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0" yWindow="0" windowWidth="28800" windowHeight="12345" firstSheet="3" activeTab="4"/>
  </bookViews>
  <sheets>
    <sheet name="HE %" sheetId="1" r:id="rId1"/>
    <sheet name="Institutes %" sheetId="2" r:id="rId2"/>
    <sheet name="HE currency" sheetId="3" r:id="rId3"/>
    <sheet name="Institutes currency" sheetId="4" r:id="rId4"/>
    <sheet name="% privately fund. R&amp;D publ inst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4" i="5" l="1"/>
  <c r="AP40" i="5"/>
  <c r="F6" i="5"/>
  <c r="J6" i="5"/>
  <c r="N6" i="5"/>
  <c r="P6" i="5"/>
  <c r="T6" i="5"/>
  <c r="X6" i="5"/>
  <c r="AB6" i="5"/>
  <c r="AF6" i="5"/>
  <c r="AJ6" i="5"/>
  <c r="AN6" i="5"/>
  <c r="AR6" i="5"/>
  <c r="B7" i="5"/>
  <c r="D7" i="5"/>
  <c r="F7" i="5"/>
  <c r="H7" i="5"/>
  <c r="J7" i="5"/>
  <c r="L7" i="5"/>
  <c r="N7" i="5"/>
  <c r="P7" i="5"/>
  <c r="R7" i="5"/>
  <c r="T7" i="5"/>
  <c r="V7" i="5"/>
  <c r="X7" i="5"/>
  <c r="Z7" i="5"/>
  <c r="AB7" i="5"/>
  <c r="AD7" i="5"/>
  <c r="AF7" i="5"/>
  <c r="AH7" i="5"/>
  <c r="AJ7" i="5"/>
  <c r="AL7" i="5"/>
  <c r="AN7" i="5"/>
  <c r="AP7" i="5"/>
  <c r="AR7" i="5"/>
  <c r="B8" i="5"/>
  <c r="D8" i="5"/>
  <c r="F8" i="5"/>
  <c r="H8" i="5"/>
  <c r="J8" i="5"/>
  <c r="L8" i="5"/>
  <c r="N8" i="5"/>
  <c r="P8" i="5"/>
  <c r="R8" i="5"/>
  <c r="T8" i="5"/>
  <c r="V8" i="5"/>
  <c r="X8" i="5"/>
  <c r="Z8" i="5"/>
  <c r="AB8" i="5"/>
  <c r="AD8" i="5"/>
  <c r="AF8" i="5"/>
  <c r="AH8" i="5"/>
  <c r="AJ8" i="5"/>
  <c r="AL8" i="5"/>
  <c r="AN8" i="5"/>
  <c r="AP8" i="5"/>
  <c r="AR8" i="5"/>
  <c r="P9" i="5"/>
  <c r="R9" i="5"/>
  <c r="T9" i="5"/>
  <c r="V9" i="5"/>
  <c r="X9" i="5"/>
  <c r="Z9" i="5"/>
  <c r="AB9" i="5"/>
  <c r="AD9" i="5"/>
  <c r="AF9" i="5"/>
  <c r="AH9" i="5"/>
  <c r="AJ9" i="5"/>
  <c r="AL9" i="5"/>
  <c r="AN9" i="5"/>
  <c r="AP9" i="5"/>
  <c r="B10" i="5"/>
  <c r="D10" i="5"/>
  <c r="F10" i="5"/>
  <c r="H10" i="5"/>
  <c r="J10" i="5"/>
  <c r="L10" i="5"/>
  <c r="N10" i="5"/>
  <c r="P10" i="5"/>
  <c r="R10" i="5"/>
  <c r="T10" i="5"/>
  <c r="V10" i="5"/>
  <c r="X10" i="5"/>
  <c r="Z10" i="5"/>
  <c r="AB10" i="5"/>
  <c r="AD10" i="5"/>
  <c r="AF10" i="5"/>
  <c r="AH10" i="5"/>
  <c r="AJ10" i="5"/>
  <c r="AL10" i="5"/>
  <c r="AN10" i="5"/>
  <c r="AP10" i="5"/>
  <c r="AD11" i="5"/>
  <c r="AF11" i="5"/>
  <c r="AH11" i="5"/>
  <c r="AJ11" i="5"/>
  <c r="AL11" i="5"/>
  <c r="AP11" i="5"/>
  <c r="AR11" i="5"/>
  <c r="B12" i="5"/>
  <c r="D12" i="5"/>
  <c r="F12" i="5"/>
  <c r="H12" i="5"/>
  <c r="J12" i="5"/>
  <c r="L12" i="5"/>
  <c r="N12" i="5"/>
  <c r="P12" i="5"/>
  <c r="R12" i="5"/>
  <c r="T12" i="5"/>
  <c r="V12" i="5"/>
  <c r="X12" i="5"/>
  <c r="Z12" i="5"/>
  <c r="AB12" i="5"/>
  <c r="AD12" i="5"/>
  <c r="AF12" i="5"/>
  <c r="AH12" i="5"/>
  <c r="AJ12" i="5"/>
  <c r="AL12" i="5"/>
  <c r="AN12" i="5"/>
  <c r="AP12" i="5"/>
  <c r="AR12" i="5"/>
  <c r="B13" i="5"/>
  <c r="D13" i="5"/>
  <c r="F13" i="5"/>
  <c r="H13" i="5"/>
  <c r="J13" i="5"/>
  <c r="L13" i="5"/>
  <c r="N13" i="5"/>
  <c r="P13" i="5"/>
  <c r="T13" i="5"/>
  <c r="V13" i="5"/>
  <c r="X13" i="5"/>
  <c r="Z13" i="5"/>
  <c r="AB13" i="5"/>
  <c r="AD13" i="5"/>
  <c r="AF13" i="5"/>
  <c r="AH13" i="5"/>
  <c r="AJ13" i="5"/>
  <c r="AL13" i="5"/>
  <c r="AN13" i="5"/>
  <c r="AP13" i="5"/>
  <c r="B14" i="5"/>
  <c r="D14" i="5"/>
  <c r="F14" i="5"/>
  <c r="H14" i="5"/>
  <c r="J14" i="5"/>
  <c r="L14" i="5"/>
  <c r="N14" i="5"/>
  <c r="P14" i="5"/>
  <c r="R14" i="5"/>
  <c r="T14" i="5"/>
  <c r="V14" i="5"/>
  <c r="X14" i="5"/>
  <c r="Z14" i="5"/>
  <c r="AB14" i="5"/>
  <c r="AD14" i="5"/>
  <c r="AF14" i="5"/>
  <c r="AH14" i="5"/>
  <c r="AJ14" i="5"/>
  <c r="AL14" i="5"/>
  <c r="AN14" i="5"/>
  <c r="AP14" i="5"/>
  <c r="AR14" i="5"/>
  <c r="B15" i="5"/>
  <c r="D15" i="5"/>
  <c r="F15" i="5"/>
  <c r="H15" i="5"/>
  <c r="J15" i="5"/>
  <c r="L15" i="5"/>
  <c r="N15" i="5"/>
  <c r="P15" i="5"/>
  <c r="R15" i="5"/>
  <c r="T15" i="5"/>
  <c r="V15" i="5"/>
  <c r="X15" i="5"/>
  <c r="Z15" i="5"/>
  <c r="AB15" i="5"/>
  <c r="AD15" i="5"/>
  <c r="AF15" i="5"/>
  <c r="AH15" i="5"/>
  <c r="AJ15" i="5"/>
  <c r="AL15" i="5"/>
  <c r="AN15" i="5"/>
  <c r="AP15" i="5"/>
  <c r="AR15" i="5"/>
  <c r="B16" i="5"/>
  <c r="D16" i="5"/>
  <c r="F16" i="5"/>
  <c r="H16" i="5"/>
  <c r="J16" i="5"/>
  <c r="L16" i="5"/>
  <c r="N16" i="5"/>
  <c r="P16" i="5"/>
  <c r="R16" i="5"/>
  <c r="T16" i="5"/>
  <c r="V16" i="5"/>
  <c r="X16" i="5"/>
  <c r="Z16" i="5"/>
  <c r="AB16" i="5"/>
  <c r="AD16" i="5"/>
  <c r="AF16" i="5"/>
  <c r="AH16" i="5"/>
  <c r="AJ16" i="5"/>
  <c r="AL16" i="5"/>
  <c r="AN16" i="5"/>
  <c r="AP16" i="5"/>
  <c r="AR16" i="5"/>
  <c r="B17" i="5"/>
  <c r="D17" i="5"/>
  <c r="F17" i="5"/>
  <c r="H17" i="5"/>
  <c r="J17" i="5"/>
  <c r="L17" i="5"/>
  <c r="N17" i="5"/>
  <c r="P17" i="5"/>
  <c r="R17" i="5"/>
  <c r="T17" i="5"/>
  <c r="V17" i="5"/>
  <c r="X17" i="5"/>
  <c r="Z17" i="5"/>
  <c r="AB17" i="5"/>
  <c r="AD17" i="5"/>
  <c r="AF17" i="5"/>
  <c r="AH17" i="5"/>
  <c r="AJ17" i="5"/>
  <c r="AL17" i="5"/>
  <c r="AN17" i="5"/>
  <c r="AP17" i="5"/>
  <c r="AR17" i="5"/>
  <c r="D18" i="5"/>
  <c r="H18" i="5"/>
  <c r="L18" i="5"/>
  <c r="X18" i="5"/>
  <c r="Z18" i="5"/>
  <c r="AB18" i="5"/>
  <c r="AD18" i="5"/>
  <c r="AF18" i="5"/>
  <c r="AH18" i="5"/>
  <c r="AJ18" i="5"/>
  <c r="AL18" i="5"/>
  <c r="AN18" i="5"/>
  <c r="AP18" i="5"/>
  <c r="AR18" i="5"/>
  <c r="B19" i="5"/>
  <c r="D19" i="5"/>
  <c r="F19" i="5"/>
  <c r="H19" i="5"/>
  <c r="J19" i="5"/>
  <c r="L19" i="5"/>
  <c r="N19" i="5"/>
  <c r="P19" i="5"/>
  <c r="R19" i="5"/>
  <c r="T19" i="5"/>
  <c r="V19" i="5"/>
  <c r="X19" i="5"/>
  <c r="Z19" i="5"/>
  <c r="AB19" i="5"/>
  <c r="AD19" i="5"/>
  <c r="AF19" i="5"/>
  <c r="AH19" i="5"/>
  <c r="AJ19" i="5"/>
  <c r="AL19" i="5"/>
  <c r="AN19" i="5"/>
  <c r="AP19" i="5"/>
  <c r="AR19" i="5"/>
  <c r="D20" i="5"/>
  <c r="H20" i="5"/>
  <c r="L20" i="5"/>
  <c r="N20" i="5"/>
  <c r="P20" i="5"/>
  <c r="R20" i="5"/>
  <c r="T20" i="5"/>
  <c r="X20" i="5"/>
  <c r="AB20" i="5"/>
  <c r="AD20" i="5"/>
  <c r="AF20" i="5"/>
  <c r="AH20" i="5"/>
  <c r="AJ20" i="5"/>
  <c r="AL20" i="5"/>
  <c r="AN20" i="5"/>
  <c r="AP20" i="5"/>
  <c r="AR20" i="5"/>
  <c r="B21" i="5"/>
  <c r="D21" i="5"/>
  <c r="F21" i="5"/>
  <c r="H21" i="5"/>
  <c r="J21" i="5"/>
  <c r="L21" i="5"/>
  <c r="N21" i="5"/>
  <c r="P21" i="5"/>
  <c r="R21" i="5"/>
  <c r="T21" i="5"/>
  <c r="V21" i="5"/>
  <c r="X21" i="5"/>
  <c r="Z21" i="5"/>
  <c r="AB21" i="5"/>
  <c r="AD21" i="5"/>
  <c r="AF21" i="5"/>
  <c r="AH21" i="5"/>
  <c r="AJ21" i="5"/>
  <c r="AL21" i="5"/>
  <c r="AN21" i="5"/>
  <c r="AR21" i="5"/>
  <c r="B22" i="5"/>
  <c r="D22" i="5"/>
  <c r="F22" i="5"/>
  <c r="H22" i="5"/>
  <c r="J22" i="5"/>
  <c r="L22" i="5"/>
  <c r="N22" i="5"/>
  <c r="P22" i="5"/>
  <c r="R22" i="5"/>
  <c r="T22" i="5"/>
  <c r="V22" i="5"/>
  <c r="X22" i="5"/>
  <c r="Z22" i="5"/>
  <c r="AB22" i="5"/>
  <c r="AD22" i="5"/>
  <c r="AF22" i="5"/>
  <c r="AH22" i="5"/>
  <c r="AJ22" i="5"/>
  <c r="AL22" i="5"/>
  <c r="AN22" i="5"/>
  <c r="AP22" i="5"/>
  <c r="L23" i="5"/>
  <c r="N23" i="5"/>
  <c r="P23" i="5"/>
  <c r="R23" i="5"/>
  <c r="T23" i="5"/>
  <c r="V23" i="5"/>
  <c r="X23" i="5"/>
  <c r="Z23" i="5"/>
  <c r="AB23" i="5"/>
  <c r="AD23" i="5"/>
  <c r="AF23" i="5"/>
  <c r="AH23" i="5"/>
  <c r="AJ23" i="5"/>
  <c r="AL23" i="5"/>
  <c r="AN23" i="5"/>
  <c r="AP23" i="5"/>
  <c r="AR23" i="5"/>
  <c r="B24" i="5"/>
  <c r="D24" i="5"/>
  <c r="F24" i="5"/>
  <c r="H24" i="5"/>
  <c r="J24" i="5"/>
  <c r="L24" i="5"/>
  <c r="N24" i="5"/>
  <c r="P24" i="5"/>
  <c r="R24" i="5"/>
  <c r="T24" i="5"/>
  <c r="V24" i="5"/>
  <c r="X24" i="5"/>
  <c r="Z24" i="5"/>
  <c r="AB24" i="5"/>
  <c r="AD24" i="5"/>
  <c r="AF24" i="5"/>
  <c r="AH24" i="5"/>
  <c r="AJ24" i="5"/>
  <c r="AL24" i="5"/>
  <c r="AN24" i="5"/>
  <c r="AP24" i="5"/>
  <c r="AR24" i="5"/>
  <c r="B25" i="5"/>
  <c r="D25" i="5"/>
  <c r="F25" i="5"/>
  <c r="H25" i="5"/>
  <c r="J25" i="5"/>
  <c r="L25" i="5"/>
  <c r="N25" i="5"/>
  <c r="P25" i="5"/>
  <c r="R25" i="5"/>
  <c r="T25" i="5"/>
  <c r="V25" i="5"/>
  <c r="X25" i="5"/>
  <c r="Z25" i="5"/>
  <c r="AB25" i="5"/>
  <c r="AD25" i="5"/>
  <c r="AF25" i="5"/>
  <c r="AH25" i="5"/>
  <c r="AJ25" i="5"/>
  <c r="AL25" i="5"/>
  <c r="AN25" i="5"/>
  <c r="AP25" i="5"/>
  <c r="AR25" i="5"/>
  <c r="B26" i="5"/>
  <c r="D26" i="5"/>
  <c r="F26" i="5"/>
  <c r="H26" i="5"/>
  <c r="J26" i="5"/>
  <c r="L26" i="5"/>
  <c r="N26" i="5"/>
  <c r="P26" i="5"/>
  <c r="R26" i="5"/>
  <c r="T26" i="5"/>
  <c r="V26" i="5"/>
  <c r="X26" i="5"/>
  <c r="Z26" i="5"/>
  <c r="AB26" i="5"/>
  <c r="AD26" i="5"/>
  <c r="AF26" i="5"/>
  <c r="AH26" i="5"/>
  <c r="AJ26" i="5"/>
  <c r="AL26" i="5"/>
  <c r="AN26" i="5"/>
  <c r="AP26" i="5"/>
  <c r="AR26" i="5"/>
  <c r="B27" i="5"/>
  <c r="D27" i="5"/>
  <c r="F27" i="5"/>
  <c r="H27" i="5"/>
  <c r="J27" i="5"/>
  <c r="L27" i="5"/>
  <c r="N27" i="5"/>
  <c r="P27" i="5"/>
  <c r="R27" i="5"/>
  <c r="T27" i="5"/>
  <c r="V27" i="5"/>
  <c r="X27" i="5"/>
  <c r="Z27" i="5"/>
  <c r="AB27" i="5"/>
  <c r="AD27" i="5"/>
  <c r="AF27" i="5"/>
  <c r="AH27" i="5"/>
  <c r="AJ27" i="5"/>
  <c r="AL27" i="5"/>
  <c r="AN27" i="5"/>
  <c r="AP27" i="5"/>
  <c r="AR27" i="5"/>
  <c r="L28" i="5"/>
  <c r="P28" i="5"/>
  <c r="T28" i="5"/>
  <c r="V28" i="5"/>
  <c r="X28" i="5"/>
  <c r="Z28" i="5"/>
  <c r="AB28" i="5"/>
  <c r="AD28" i="5"/>
  <c r="AF28" i="5"/>
  <c r="AH28" i="5"/>
  <c r="AJ28" i="5"/>
  <c r="AL28" i="5"/>
  <c r="AN28" i="5"/>
  <c r="AP28" i="5"/>
  <c r="AR28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AF29" i="5"/>
  <c r="AH29" i="5"/>
  <c r="AJ29" i="5"/>
  <c r="D30" i="5"/>
  <c r="H30" i="5"/>
  <c r="L30" i="5"/>
  <c r="P30" i="5"/>
  <c r="T30" i="5"/>
  <c r="X30" i="5"/>
  <c r="Z30" i="5"/>
  <c r="AB30" i="5"/>
  <c r="AD30" i="5"/>
  <c r="AF30" i="5"/>
  <c r="AH30" i="5"/>
  <c r="AJ30" i="5"/>
  <c r="AL30" i="5"/>
  <c r="AN30" i="5"/>
  <c r="AP30" i="5"/>
  <c r="AR30" i="5"/>
  <c r="D31" i="5"/>
  <c r="H31" i="5"/>
  <c r="L31" i="5"/>
  <c r="P31" i="5"/>
  <c r="T31" i="5"/>
  <c r="X31" i="5"/>
  <c r="AB31" i="5"/>
  <c r="AF31" i="5"/>
  <c r="AJ31" i="5"/>
  <c r="AN31" i="5"/>
  <c r="AR31" i="5"/>
  <c r="D32" i="5"/>
  <c r="H32" i="5"/>
  <c r="L32" i="5"/>
  <c r="P32" i="5"/>
  <c r="T32" i="5"/>
  <c r="X32" i="5"/>
  <c r="AB32" i="5"/>
  <c r="AF32" i="5"/>
  <c r="AH32" i="5"/>
  <c r="AJ32" i="5"/>
  <c r="AL32" i="5"/>
  <c r="AN32" i="5"/>
  <c r="AP32" i="5"/>
  <c r="AR32" i="5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F33" i="5"/>
  <c r="AH33" i="5"/>
  <c r="AJ33" i="5"/>
  <c r="AL33" i="5"/>
  <c r="AN33" i="5"/>
  <c r="AP33" i="5"/>
  <c r="AR33" i="5"/>
  <c r="B34" i="5"/>
  <c r="D34" i="5"/>
  <c r="F34" i="5"/>
  <c r="H34" i="5"/>
  <c r="J34" i="5"/>
  <c r="L34" i="5"/>
  <c r="N34" i="5"/>
  <c r="P34" i="5"/>
  <c r="R34" i="5"/>
  <c r="T34" i="5"/>
  <c r="V34" i="5"/>
  <c r="X34" i="5"/>
  <c r="Z34" i="5"/>
  <c r="AB34" i="5"/>
  <c r="AF34" i="5"/>
  <c r="AH34" i="5"/>
  <c r="AJ34" i="5"/>
  <c r="AL34" i="5"/>
  <c r="AN34" i="5"/>
  <c r="AP34" i="5"/>
  <c r="AR34" i="5"/>
  <c r="B35" i="5"/>
  <c r="D35" i="5"/>
  <c r="F35" i="5"/>
  <c r="H35" i="5"/>
  <c r="J35" i="5"/>
  <c r="L35" i="5"/>
  <c r="N35" i="5"/>
  <c r="P35" i="5"/>
  <c r="R35" i="5"/>
  <c r="T35" i="5"/>
  <c r="V35" i="5"/>
  <c r="X35" i="5"/>
  <c r="Z35" i="5"/>
  <c r="AB35" i="5"/>
  <c r="AD35" i="5"/>
  <c r="AF35" i="5"/>
  <c r="AH35" i="5"/>
  <c r="AJ35" i="5"/>
  <c r="AL35" i="5"/>
  <c r="AN35" i="5"/>
  <c r="AP35" i="5"/>
  <c r="AR35" i="5"/>
  <c r="B36" i="5"/>
  <c r="D36" i="5"/>
  <c r="F36" i="5"/>
  <c r="H36" i="5"/>
  <c r="J36" i="5"/>
  <c r="L36" i="5"/>
  <c r="N36" i="5"/>
  <c r="P36" i="5"/>
  <c r="R36" i="5"/>
  <c r="T36" i="5"/>
  <c r="V36" i="5"/>
  <c r="X36" i="5"/>
  <c r="Z36" i="5"/>
  <c r="AB36" i="5"/>
  <c r="AD36" i="5"/>
  <c r="AF36" i="5"/>
  <c r="AH36" i="5"/>
  <c r="AN36" i="5"/>
  <c r="AP36" i="5"/>
  <c r="AR36" i="5"/>
  <c r="B37" i="5"/>
  <c r="D37" i="5"/>
  <c r="F37" i="5"/>
  <c r="H37" i="5"/>
  <c r="J37" i="5"/>
  <c r="L37" i="5"/>
  <c r="N37" i="5"/>
  <c r="P37" i="5"/>
  <c r="R37" i="5"/>
  <c r="T37" i="5"/>
  <c r="V37" i="5"/>
  <c r="X37" i="5"/>
  <c r="Z37" i="5"/>
  <c r="AB37" i="5"/>
  <c r="AD37" i="5"/>
  <c r="AF37" i="5"/>
  <c r="AH37" i="5"/>
  <c r="AJ37" i="5"/>
  <c r="AL37" i="5"/>
  <c r="AN37" i="5"/>
  <c r="AP37" i="5"/>
  <c r="AR37" i="5"/>
  <c r="D38" i="5"/>
  <c r="H38" i="5"/>
  <c r="L38" i="5"/>
  <c r="P38" i="5"/>
  <c r="T38" i="5"/>
  <c r="X38" i="5"/>
  <c r="AB38" i="5"/>
  <c r="AF38" i="5"/>
  <c r="AJ38" i="5"/>
  <c r="AN38" i="5"/>
  <c r="AR38" i="5"/>
  <c r="B39" i="5"/>
  <c r="F39" i="5"/>
  <c r="J39" i="5"/>
  <c r="N39" i="5"/>
  <c r="R39" i="5"/>
  <c r="V39" i="5"/>
  <c r="AD39" i="5"/>
  <c r="AF39" i="5"/>
  <c r="AJ39" i="5"/>
  <c r="AN39" i="5"/>
  <c r="AR39" i="5"/>
  <c r="B40" i="5"/>
  <c r="D40" i="5"/>
  <c r="F40" i="5"/>
  <c r="H40" i="5"/>
  <c r="J40" i="5"/>
  <c r="L40" i="5"/>
  <c r="N40" i="5"/>
  <c r="P40" i="5"/>
  <c r="R40" i="5"/>
  <c r="T40" i="5"/>
  <c r="V40" i="5"/>
  <c r="X40" i="5"/>
  <c r="Z40" i="5"/>
  <c r="AB40" i="5"/>
  <c r="AD40" i="5"/>
  <c r="AF40" i="5"/>
  <c r="AH40" i="5"/>
  <c r="AJ40" i="5"/>
  <c r="AL40" i="5"/>
  <c r="AN40" i="5"/>
  <c r="AR40" i="5"/>
  <c r="B41" i="5"/>
  <c r="D41" i="5"/>
  <c r="F41" i="5"/>
  <c r="H41" i="5"/>
  <c r="J41" i="5"/>
  <c r="L41" i="5"/>
  <c r="N41" i="5"/>
  <c r="P41" i="5"/>
  <c r="R41" i="5"/>
  <c r="T41" i="5"/>
  <c r="V41" i="5"/>
  <c r="X41" i="5"/>
  <c r="Z41" i="5"/>
  <c r="AB41" i="5"/>
  <c r="AD41" i="5"/>
  <c r="AF41" i="5"/>
  <c r="AH41" i="5"/>
  <c r="AJ41" i="5"/>
  <c r="AL41" i="5"/>
  <c r="AN41" i="5"/>
  <c r="AP41" i="5"/>
  <c r="AR41" i="5"/>
  <c r="B42" i="5"/>
  <c r="D42" i="5"/>
  <c r="F42" i="5"/>
  <c r="H42" i="5"/>
  <c r="J42" i="5"/>
  <c r="L42" i="5"/>
  <c r="N42" i="5"/>
  <c r="P42" i="5"/>
  <c r="R42" i="5"/>
  <c r="T42" i="5"/>
  <c r="V42" i="5"/>
  <c r="X42" i="5"/>
  <c r="Z42" i="5"/>
  <c r="AB42" i="5"/>
  <c r="AD42" i="5"/>
  <c r="AF42" i="5"/>
  <c r="AH42" i="5"/>
  <c r="AJ42" i="5"/>
  <c r="AL42" i="5"/>
  <c r="AN42" i="5"/>
  <c r="AP42" i="5"/>
  <c r="AR42" i="5"/>
  <c r="B44" i="5"/>
  <c r="D44" i="5"/>
  <c r="F44" i="5"/>
  <c r="H44" i="5"/>
  <c r="J44" i="5"/>
  <c r="L44" i="5"/>
  <c r="N44" i="5"/>
  <c r="P44" i="5"/>
  <c r="R44" i="5"/>
  <c r="T44" i="5"/>
  <c r="V44" i="5"/>
  <c r="X44" i="5"/>
  <c r="Z44" i="5"/>
  <c r="AB44" i="5"/>
  <c r="AD44" i="5"/>
  <c r="AF44" i="5"/>
  <c r="AH44" i="5"/>
  <c r="AJ44" i="5"/>
  <c r="AL44" i="5"/>
  <c r="AN44" i="5"/>
  <c r="AP44" i="5"/>
  <c r="AR44" i="5"/>
  <c r="B45" i="5"/>
  <c r="D45" i="5"/>
  <c r="F45" i="5"/>
  <c r="H45" i="5"/>
  <c r="J45" i="5"/>
  <c r="L45" i="5"/>
  <c r="N45" i="5"/>
  <c r="P45" i="5"/>
  <c r="R45" i="5"/>
  <c r="T45" i="5"/>
  <c r="V45" i="5"/>
  <c r="X45" i="5"/>
  <c r="Z45" i="5"/>
  <c r="AB45" i="5"/>
  <c r="AD45" i="5"/>
  <c r="AF45" i="5"/>
  <c r="AH45" i="5"/>
  <c r="AJ45" i="5"/>
  <c r="AL45" i="5"/>
  <c r="AN45" i="5"/>
  <c r="AP45" i="5"/>
  <c r="AR45" i="5"/>
  <c r="B47" i="5"/>
  <c r="D47" i="5"/>
  <c r="F47" i="5"/>
  <c r="H47" i="5"/>
  <c r="J47" i="5"/>
  <c r="L47" i="5"/>
  <c r="N47" i="5"/>
  <c r="P47" i="5"/>
  <c r="R47" i="5"/>
  <c r="T47" i="5"/>
  <c r="V47" i="5"/>
  <c r="X47" i="5"/>
  <c r="Z47" i="5"/>
  <c r="AB47" i="5"/>
  <c r="AD47" i="5"/>
  <c r="AF47" i="5"/>
  <c r="AH47" i="5"/>
  <c r="AJ47" i="5"/>
  <c r="AL47" i="5"/>
  <c r="AN47" i="5"/>
  <c r="AP47" i="5"/>
  <c r="AR47" i="5"/>
  <c r="B48" i="5"/>
  <c r="H48" i="5"/>
  <c r="J48" i="5"/>
  <c r="L48" i="5"/>
  <c r="N48" i="5"/>
  <c r="P48" i="5"/>
  <c r="R48" i="5"/>
  <c r="T48" i="5"/>
  <c r="V48" i="5"/>
  <c r="X48" i="5"/>
  <c r="Z48" i="5"/>
  <c r="AB48" i="5"/>
  <c r="AD48" i="5"/>
  <c r="AF48" i="5"/>
  <c r="AH48" i="5"/>
  <c r="AJ48" i="5"/>
  <c r="AL48" i="5"/>
  <c r="AN48" i="5"/>
  <c r="AP48" i="5"/>
  <c r="AR48" i="5"/>
  <c r="B49" i="5"/>
  <c r="D49" i="5"/>
  <c r="F49" i="5"/>
  <c r="H49" i="5"/>
  <c r="J49" i="5"/>
  <c r="L49" i="5"/>
  <c r="N49" i="5"/>
  <c r="P49" i="5"/>
  <c r="R49" i="5"/>
  <c r="T49" i="5"/>
  <c r="V49" i="5"/>
  <c r="X49" i="5"/>
  <c r="Z49" i="5"/>
  <c r="AB49" i="5"/>
  <c r="AD49" i="5"/>
  <c r="AF49" i="5"/>
  <c r="AH49" i="5"/>
  <c r="AJ49" i="5"/>
  <c r="AL49" i="5"/>
  <c r="AN49" i="5"/>
  <c r="AP49" i="5"/>
  <c r="AR49" i="5"/>
  <c r="B50" i="5"/>
  <c r="D50" i="5"/>
  <c r="F50" i="5"/>
  <c r="H50" i="5"/>
  <c r="J50" i="5"/>
  <c r="L50" i="5"/>
  <c r="N50" i="5"/>
  <c r="P50" i="5"/>
  <c r="R50" i="5"/>
  <c r="T50" i="5"/>
  <c r="V50" i="5"/>
  <c r="X50" i="5"/>
  <c r="Z50" i="5"/>
  <c r="AB50" i="5"/>
  <c r="AD50" i="5"/>
  <c r="AF50" i="5"/>
  <c r="AH50" i="5"/>
  <c r="AJ50" i="5"/>
  <c r="AL50" i="5"/>
  <c r="AN50" i="5"/>
  <c r="AP50" i="5"/>
  <c r="B51" i="5"/>
  <c r="D51" i="5"/>
  <c r="F51" i="5"/>
  <c r="H51" i="5"/>
  <c r="J51" i="5"/>
  <c r="L51" i="5"/>
  <c r="N51" i="5"/>
  <c r="P51" i="5"/>
  <c r="R51" i="5"/>
  <c r="T51" i="5"/>
  <c r="V51" i="5"/>
  <c r="X51" i="5"/>
  <c r="Z51" i="5"/>
  <c r="AB51" i="5"/>
  <c r="AD51" i="5"/>
  <c r="AF51" i="5"/>
  <c r="AH51" i="5"/>
  <c r="AJ51" i="5"/>
  <c r="AL51" i="5"/>
  <c r="AN51" i="5"/>
  <c r="AP51" i="5"/>
  <c r="D52" i="5"/>
  <c r="H52" i="5"/>
  <c r="J52" i="5"/>
  <c r="L52" i="5"/>
  <c r="N52" i="5"/>
  <c r="P52" i="5"/>
  <c r="R52" i="5"/>
  <c r="T52" i="5"/>
  <c r="V52" i="5"/>
  <c r="X52" i="5"/>
  <c r="Z52" i="5"/>
  <c r="AB52" i="5"/>
  <c r="AD52" i="5"/>
  <c r="AF52" i="5"/>
  <c r="AH52" i="5"/>
  <c r="AJ52" i="5"/>
  <c r="AL52" i="5"/>
  <c r="AN52" i="5"/>
  <c r="AP52" i="5"/>
  <c r="B53" i="5"/>
  <c r="D53" i="5"/>
  <c r="F53" i="5"/>
  <c r="H53" i="5"/>
  <c r="J53" i="5"/>
  <c r="L53" i="5"/>
  <c r="N53" i="5"/>
  <c r="P53" i="5"/>
  <c r="R53" i="5"/>
  <c r="T53" i="5"/>
  <c r="V53" i="5"/>
  <c r="X53" i="5"/>
  <c r="Z53" i="5"/>
  <c r="AB53" i="5"/>
  <c r="AD53" i="5"/>
  <c r="AF53" i="5"/>
  <c r="AH53" i="5"/>
  <c r="AJ53" i="5"/>
  <c r="AL53" i="5"/>
  <c r="AN53" i="5"/>
  <c r="AP53" i="5"/>
  <c r="AR53" i="5"/>
  <c r="F5" i="5"/>
  <c r="J5" i="5"/>
  <c r="N5" i="5"/>
  <c r="R5" i="5"/>
  <c r="Z5" i="5"/>
  <c r="AD5" i="5"/>
  <c r="AH5" i="5"/>
  <c r="AL5" i="5"/>
  <c r="AP5" i="5"/>
  <c r="B5" i="5" l="1"/>
</calcChain>
</file>

<file path=xl/sharedStrings.xml><?xml version="1.0" encoding="utf-8"?>
<sst xmlns="http://schemas.openxmlformats.org/spreadsheetml/2006/main" count="5053" uniqueCount="92">
  <si>
    <t/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</si>
  <si>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</si>
  <si>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</si>
  <si>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</si>
  <si>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</si>
  <si>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</si>
  <si>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</si>
  <si>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</si>
  <si>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</si>
  <si>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</si>
  <si>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</si>
  <si>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Australia</t>
  </si>
  <si>
    <t>..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</si>
  <si>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</si>
  <si>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</si>
  <si>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</si>
  <si>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</si>
  <si>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</si>
  <si>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</si>
  <si>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</si>
  <si>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</si>
  <si>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</si>
  <si>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</si>
  <si>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</si>
  <si>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</si>
  <si>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</si>
  <si>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</si>
  <si>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</si>
  <si>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</si>
  <si>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</si>
  <si>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</si>
  <si>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</si>
  <si>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</si>
  <si>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</si>
  <si>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</si>
  <si>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</si>
  <si>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</si>
  <si>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</si>
  <si>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</si>
  <si>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</si>
  <si>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</si>
  <si>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</si>
  <si>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</si>
  <si>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</si>
  <si>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United Kingdom</t>
  </si>
  <si>
    <t>United States</t>
  </si>
  <si>
    <t>Total OECD</t>
  </si>
  <si>
    <t>Argentina</t>
  </si>
  <si>
    <t>China</t>
  </si>
  <si>
    <t>Romania</t>
  </si>
  <si>
    <t>Russian Federation</t>
  </si>
  <si>
    <t>Singapore</t>
  </si>
  <si>
    <t>South Africa</t>
  </si>
  <si>
    <t>Chinese Taipei</t>
  </si>
  <si>
    <t>MSTI Variabele</t>
  </si>
  <si>
    <t>Eenheid</t>
  </si>
  <si>
    <t>Percentage</t>
  </si>
  <si>
    <t>HERD</t>
  </si>
  <si>
    <t>Current $ PPP</t>
  </si>
  <si>
    <t xml:space="preserve">GOVERD </t>
  </si>
  <si>
    <t>Percentage privaat gefinancierd onderzoek uitgevoerd bij publieke kennisinstellingen (HO en publieke onderzoeksinstellingen)</t>
  </si>
  <si>
    <t>Lithuania</t>
  </si>
  <si>
    <t>Colombia</t>
  </si>
  <si>
    <t>v</t>
  </si>
  <si>
    <t>b</t>
  </si>
  <si>
    <t>p</t>
  </si>
  <si>
    <t>bp</t>
  </si>
  <si>
    <t>d</t>
  </si>
  <si>
    <t>bd</t>
  </si>
  <si>
    <t>e</t>
  </si>
  <si>
    <t>de</t>
  </si>
  <si>
    <t>European Union – 27 countries (from 01/02/2020)</t>
  </si>
  <si>
    <t>be</t>
  </si>
  <si>
    <t>w</t>
  </si>
  <si>
    <t>c</t>
  </si>
  <si>
    <t>ep</t>
  </si>
  <si>
    <t>dp</t>
  </si>
  <si>
    <t>H_PPP</t>
  </si>
  <si>
    <t>s</t>
  </si>
  <si>
    <t>Source: OECD MSTI, maart 2022</t>
  </si>
  <si>
    <t>GV_XFB</t>
  </si>
  <si>
    <t>GV_PPP</t>
  </si>
  <si>
    <t>Source: OECD MSTI, september 2023</t>
  </si>
  <si>
    <t>H_XFB</t>
  </si>
  <si>
    <t>Costa Rica</t>
  </si>
  <si>
    <t>Türkiye</t>
  </si>
  <si>
    <t>bv</t>
  </si>
  <si>
    <t>percentage of higher education R&amp;D funded by private sector</t>
  </si>
  <si>
    <t>unit</t>
  </si>
  <si>
    <t>Percentage GOVERD funded by private sector</t>
  </si>
  <si>
    <t>Unit</t>
  </si>
  <si>
    <t>MSTI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</si>
</sst>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0.0"/>
  </numFmts>
  <fonts count="11" x14ac:knownFonts="1">
    <font>
      <sz val="10"/>
      <color theme="1"/>
      <name val="Arial"/>
      <family val="2"/>
    </font>
    <font>
      <sz val="10"/>
      <name val="Courier"/>
      <family val="3"/>
    </font>
    <font>
      <b/>
      <sz val="9"/>
      <name val="Helvetica"/>
      <family val="2"/>
    </font>
    <font>
      <sz val="9"/>
      <name val="Helvetica"/>
      <family val="2"/>
    </font>
    <font>
      <b/>
      <sz val="10"/>
      <name val="Courier"/>
      <family val="3"/>
    </font>
    <font>
      <sz val="10"/>
      <name val="Arial"/>
      <family val="2"/>
    </font>
    <font>
      <b/>
      <sz val="8"/>
      <name val="Verdana"/>
      <family val="2"/>
    </font>
    <font>
      <u/>
      <sz val="8"/>
      <name val="Verdana"/>
      <family val="2"/>
    </font>
    <font>
      <sz val="8"/>
      <name val="Verdana"/>
      <family val="2"/>
    </font>
    <font>
      <b/>
      <sz val="9"/>
      <name val="Helvetica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0" fillId="2" borderId="0" applyNumberFormat="0" applyBorder="0" applyAlignment="0" applyProtection="0"/>
  </cellStyleXfs>
  <cellXfs count="83">
    <xf numFmtId="0" fontId="0" fillId="0" borderId="0" xfId="0"/>
    <xf numFmtId="1" fontId="1" fillId="0" borderId="0" xfId="1" applyNumberFormat="1" applyFont="1"/>
    <xf numFmtId="164" fontId="3" fillId="0" borderId="0" xfId="2" applyFont="1" applyAlignment="1" applyProtection="1">
      <alignment horizontal="right"/>
    </xf>
    <xf numFmtId="164" fontId="3" fillId="0" borderId="0" xfId="2" applyFont="1" applyAlignment="1" applyProtection="1">
      <alignment horizontal="left"/>
    </xf>
    <xf numFmtId="164" fontId="1" fillId="0" borderId="0" xfId="2"/>
    <xf numFmtId="164" fontId="2" fillId="0" borderId="1" xfId="2" applyFont="1" applyBorder="1" applyAlignment="1" applyProtection="1">
      <alignment horizontal="right"/>
    </xf>
    <xf numFmtId="0" fontId="2" fillId="0" borderId="1" xfId="2" applyNumberFormat="1" applyFont="1" applyBorder="1" applyAlignment="1" applyProtection="1">
      <alignment horizontal="right"/>
    </xf>
    <xf numFmtId="164" fontId="3" fillId="0" borderId="0" xfId="2" applyFont="1" applyFill="1" applyAlignment="1" applyProtection="1">
      <alignment horizontal="left"/>
    </xf>
    <xf numFmtId="165" fontId="3" fillId="0" borderId="0" xfId="3" applyNumberFormat="1" applyFont="1" applyAlignment="1" applyProtection="1">
      <alignment horizontal="right"/>
    </xf>
    <xf numFmtId="165" fontId="3" fillId="0" borderId="0" xfId="4" applyNumberFormat="1" applyFont="1" applyAlignment="1" applyProtection="1">
      <alignment horizontal="right"/>
    </xf>
    <xf numFmtId="165" fontId="2" fillId="0" borderId="0" xfId="4" applyNumberFormat="1" applyFont="1" applyAlignment="1" applyProtection="1">
      <alignment horizontal="right"/>
    </xf>
    <xf numFmtId="164" fontId="4" fillId="0" borderId="0" xfId="2" applyFont="1"/>
    <xf numFmtId="164" fontId="3" fillId="0" borderId="1" xfId="2" applyFont="1" applyBorder="1" applyAlignment="1" applyProtection="1">
      <alignment horizontal="left"/>
    </xf>
    <xf numFmtId="165" fontId="3" fillId="0" borderId="1" xfId="4" applyNumberFormat="1" applyFont="1" applyBorder="1" applyAlignment="1" applyProtection="1">
      <alignment horizontal="right"/>
    </xf>
    <xf numFmtId="164" fontId="3" fillId="0" borderId="0" xfId="2" applyFont="1"/>
    <xf numFmtId="164" fontId="1" fillId="0" borderId="0" xfId="2" applyAlignment="1">
      <alignment horizontal="right"/>
    </xf>
    <xf numFmtId="164" fontId="3" fillId="0" borderId="0" xfId="6" applyFont="1" applyAlignment="1" applyProtection="1">
      <alignment horizontal="right"/>
    </xf>
    <xf numFmtId="164" fontId="3" fillId="0" borderId="0" xfId="6" applyFont="1" applyAlignment="1" applyProtection="1">
      <alignment horizontal="left"/>
    </xf>
    <xf numFmtId="164" fontId="1" fillId="0" borderId="0" xfId="6"/>
    <xf numFmtId="164" fontId="2" fillId="0" borderId="1" xfId="6" applyFont="1" applyBorder="1" applyAlignment="1" applyProtection="1">
      <alignment horizontal="right"/>
    </xf>
    <xf numFmtId="0" fontId="2" fillId="0" borderId="1" xfId="6" applyNumberFormat="1" applyFont="1" applyBorder="1" applyAlignment="1" applyProtection="1">
      <alignment horizontal="right"/>
    </xf>
    <xf numFmtId="164" fontId="3" fillId="0" borderId="0" xfId="6" applyFont="1" applyFill="1" applyAlignment="1" applyProtection="1">
      <alignment horizontal="left"/>
    </xf>
    <xf numFmtId="164" fontId="4" fillId="0" borderId="0" xfId="6" applyFont="1"/>
    <xf numFmtId="164" fontId="3" fillId="0" borderId="1" xfId="6" applyFont="1" applyBorder="1" applyAlignment="1" applyProtection="1">
      <alignment horizontal="left"/>
    </xf>
    <xf numFmtId="164" fontId="1" fillId="0" borderId="0" xfId="6" applyAlignment="1">
      <alignment horizontal="right"/>
    </xf>
    <xf numFmtId="164" fontId="1" fillId="0" borderId="0" xfId="7"/>
    <xf numFmtId="164" fontId="1" fillId="0" borderId="0" xfId="8"/>
    <xf numFmtId="164" fontId="2" fillId="0" borderId="1" xfId="8" applyFont="1" applyFill="1" applyBorder="1" applyAlignment="1" applyProtection="1">
      <alignment horizontal="right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165" fontId="0" fillId="0" borderId="0" xfId="0" applyNumberFormat="1"/>
    <xf numFmtId="0" fontId="8" fillId="0" borderId="2" xfId="5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2" fillId="0" borderId="1" xfId="9" applyNumberFormat="1" applyFont="1" applyBorder="1" applyAlignment="1" applyProtection="1">
      <alignment horizontal="right"/>
    </xf>
    <xf numFmtId="0" fontId="2" fillId="0" borderId="1" xfId="10" applyNumberFormat="1" applyFont="1" applyBorder="1" applyAlignment="1" applyProtection="1">
      <alignment horizontal="right"/>
    </xf>
    <xf numFmtId="164" fontId="1" fillId="0" borderId="0" xfId="9"/>
    <xf numFmtId="0" fontId="8" fillId="0" borderId="2" xfId="0" applyFont="1" applyFill="1" applyBorder="1" applyAlignment="1">
      <alignment vertical="top"/>
    </xf>
    <xf numFmtId="164" fontId="3" fillId="0" borderId="0" xfId="9" applyFont="1" applyAlignment="1" applyProtection="1">
      <alignment horizontal="right"/>
    </xf>
    <xf numFmtId="164" fontId="1" fillId="0" borderId="0" xfId="9" applyAlignment="1">
      <alignment horizontal="right"/>
    </xf>
    <xf numFmtId="164" fontId="2" fillId="0" borderId="1" xfId="9" applyFont="1" applyBorder="1" applyAlignment="1" applyProtection="1">
      <alignment horizontal="right"/>
    </xf>
    <xf numFmtId="1" fontId="1" fillId="0" borderId="0" xfId="1" applyNumberFormat="1" applyFont="1" applyAlignment="1">
      <alignment horizontal="right"/>
    </xf>
    <xf numFmtId="164" fontId="1" fillId="0" borderId="0" xfId="10"/>
    <xf numFmtId="164" fontId="3" fillId="0" borderId="0" xfId="10" applyFont="1" applyAlignment="1" applyProtection="1">
      <alignment horizontal="right"/>
    </xf>
    <xf numFmtId="164" fontId="1" fillId="0" borderId="0" xfId="10" applyAlignment="1">
      <alignment horizontal="right"/>
    </xf>
    <xf numFmtId="164" fontId="2" fillId="0" borderId="1" xfId="10" applyFont="1" applyBorder="1" applyAlignment="1" applyProtection="1">
      <alignment horizontal="right"/>
    </xf>
    <xf numFmtId="0" fontId="6" fillId="0" borderId="2" xfId="5" applyFont="1" applyFill="1" applyBorder="1" applyAlignment="1">
      <alignment horizontal="left" vertical="top"/>
    </xf>
    <xf numFmtId="0" fontId="8" fillId="0" borderId="2" xfId="5" applyFont="1" applyFill="1" applyBorder="1" applyAlignment="1">
      <alignment vertical="top"/>
    </xf>
    <xf numFmtId="165" fontId="3" fillId="0" borderId="0" xfId="4" applyNumberFormat="1" applyFont="1" applyBorder="1" applyAlignment="1" applyProtection="1">
      <alignment horizontal="right"/>
    </xf>
    <xf numFmtId="164" fontId="9" fillId="0" borderId="0" xfId="2" applyFont="1" applyAlignment="1" applyProtection="1">
      <alignment horizontal="left"/>
    </xf>
    <xf numFmtId="164" fontId="3" fillId="0" borderId="0" xfId="2" applyFont="1" applyBorder="1" applyAlignment="1" applyProtection="1">
      <alignment horizontal="left"/>
    </xf>
    <xf numFmtId="164" fontId="9" fillId="0" borderId="0" xfId="6" applyFont="1" applyAlignment="1" applyProtection="1">
      <alignment horizontal="left"/>
    </xf>
    <xf numFmtId="164" fontId="3" fillId="0" borderId="0" xfId="6" applyFont="1" applyBorder="1" applyAlignment="1" applyProtection="1">
      <alignment horizontal="left"/>
    </xf>
    <xf numFmtId="164" fontId="3" fillId="0" borderId="0" xfId="9" applyFont="1" applyFill="1" applyAlignment="1" applyProtection="1">
      <alignment horizontal="left"/>
    </xf>
    <xf numFmtId="164" fontId="3" fillId="0" borderId="0" xfId="9" applyFont="1" applyAlignment="1" applyProtection="1">
      <alignment horizontal="left"/>
    </xf>
    <xf numFmtId="164" fontId="9" fillId="0" borderId="0" xfId="9" applyFont="1" applyAlignment="1" applyProtection="1">
      <alignment horizontal="left"/>
    </xf>
    <xf numFmtId="164" fontId="3" fillId="0" borderId="0" xfId="9" applyFont="1" applyBorder="1" applyAlignment="1" applyProtection="1">
      <alignment horizontal="left"/>
    </xf>
    <xf numFmtId="164" fontId="3" fillId="0" borderId="1" xfId="9" applyFont="1" applyBorder="1" applyAlignment="1" applyProtection="1">
      <alignment horizontal="left"/>
    </xf>
    <xf numFmtId="164" fontId="3" fillId="0" borderId="0" xfId="10" applyFont="1" applyFill="1" applyAlignment="1" applyProtection="1">
      <alignment horizontal="left"/>
    </xf>
    <xf numFmtId="164" fontId="3" fillId="0" borderId="0" xfId="10" applyFont="1" applyAlignment="1" applyProtection="1">
      <alignment horizontal="left"/>
    </xf>
    <xf numFmtId="164" fontId="9" fillId="0" borderId="0" xfId="10" applyFont="1" applyAlignment="1" applyProtection="1">
      <alignment horizontal="left"/>
    </xf>
    <xf numFmtId="164" fontId="3" fillId="0" borderId="0" xfId="10" applyFont="1" applyBorder="1" applyAlignment="1" applyProtection="1">
      <alignment horizontal="left"/>
    </xf>
    <xf numFmtId="164" fontId="3" fillId="0" borderId="1" xfId="10" applyFont="1" applyBorder="1" applyAlignment="1" applyProtection="1">
      <alignment horizontal="left"/>
    </xf>
    <xf numFmtId="164" fontId="3" fillId="0" borderId="0" xfId="10" applyFont="1"/>
    <xf numFmtId="165" fontId="3" fillId="0" borderId="0" xfId="4" applyNumberFormat="1" applyFont="1" applyAlignment="1" applyProtection="1">
      <alignment horizontal="left"/>
    </xf>
    <xf numFmtId="165" fontId="2" fillId="0" borderId="0" xfId="4" applyNumberFormat="1" applyFont="1" applyAlignment="1" applyProtection="1">
      <alignment horizontal="left"/>
    </xf>
    <xf numFmtId="165" fontId="3" fillId="0" borderId="0" xfId="3" applyNumberFormat="1" applyFont="1" applyAlignment="1" applyProtection="1">
      <alignment horizontal="left"/>
    </xf>
    <xf numFmtId="165" fontId="3" fillId="0" borderId="0" xfId="4" applyNumberFormat="1" applyFont="1" applyBorder="1" applyAlignment="1" applyProtection="1">
      <alignment horizontal="left"/>
    </xf>
    <xf numFmtId="165" fontId="3" fillId="0" borderId="1" xfId="4" applyNumberFormat="1" applyFont="1" applyBorder="1" applyAlignment="1" applyProtection="1">
      <alignment horizontal="left"/>
    </xf>
    <xf numFmtId="164" fontId="10" fillId="3" borderId="1" xfId="11" applyNumberFormat="1" applyFill="1" applyBorder="1" applyAlignment="1" applyProtection="1">
      <alignment horizontal="right"/>
    </xf>
    <xf numFmtId="164" fontId="1" fillId="0" borderId="0" xfId="2" applyBorder="1"/>
    <xf numFmtId="164" fontId="1" fillId="0" borderId="0" xfId="6" applyBorder="1"/>
    <xf numFmtId="164" fontId="4" fillId="0" borderId="0" xfId="9" applyFont="1"/>
    <xf numFmtId="164" fontId="1" fillId="0" borderId="0" xfId="9" applyBorder="1"/>
    <xf numFmtId="164" fontId="4" fillId="0" borderId="0" xfId="10" applyFont="1"/>
    <xf numFmtId="164" fontId="1" fillId="0" borderId="0" xfId="10" applyBorder="1"/>
  </cellXfs>
  <cellStyles count="12">
    <cellStyle name="Accent1" xfId="11" builtinId="29"/>
    <cellStyle name="Normal" xfId="0" builtinId="0"/>
    <cellStyle name="Normal 2" xfId="5"/>
    <cellStyle name="Normal_01-G_PPP" xfId="1"/>
    <cellStyle name="Normal_02-G_XGDP" xfId="3"/>
    <cellStyle name="Normal_22A-BH_RS" xfId="4"/>
    <cellStyle name="Normal_45A-H_NC" xfId="7"/>
    <cellStyle name="Normal_45-H_PPP" xfId="9"/>
    <cellStyle name="Normal_48-H_XFB" xfId="2"/>
    <cellStyle name="Normal_52A-GV_NC" xfId="8"/>
    <cellStyle name="Normal_52-GV_PPP" xfId="10"/>
    <cellStyle name="Normal_55-GV_XFB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pane xSplit="1" topLeftCell="B1" activePane="topRight" state="frozen"/>
      <selection pane="topRight" activeCell="B2" sqref="B2"/>
    </sheetView>
  </sheetViews>
  <sheetFormatPr defaultColWidth="11" defaultRowHeight="12" x14ac:dyDescent="0.15"/>
  <cols>
    <col min="1" max="1" width="30" style="4" customWidth="1"/>
    <col min="2" max="2" width="13.7109375" style="15" customWidth="1"/>
    <col min="3" max="3" width="2" style="15" bestFit="1" customWidth="1"/>
    <col min="4" max="4" width="13.7109375" style="15" customWidth="1"/>
    <col min="5" max="5" width="2" style="15" bestFit="1" customWidth="1"/>
    <col min="6" max="6" width="13.7109375" style="15" customWidth="1"/>
    <col min="7" max="7" width="2" style="15" bestFit="1" customWidth="1"/>
    <col min="8" max="8" width="13.7109375" style="15" customWidth="1"/>
    <col min="9" max="9" width="3" style="15" bestFit="1" customWidth="1"/>
    <col min="10" max="10" width="13.7109375" style="15" customWidth="1"/>
    <col min="11" max="11" width="2" style="15" bestFit="1" customWidth="1"/>
    <col min="12" max="12" width="13.7109375" style="15" customWidth="1"/>
    <col min="13" max="13" width="2" style="4" bestFit="1" customWidth="1"/>
    <col min="14" max="14" width="11" style="4"/>
    <col min="15" max="15" width="2" style="4" bestFit="1" customWidth="1"/>
    <col min="16" max="16" width="11" style="4"/>
    <col min="17" max="17" width="2" style="4" bestFit="1" customWidth="1"/>
    <col min="18" max="18" width="11" style="4"/>
    <col min="19" max="19" width="2" style="4" bestFit="1" customWidth="1"/>
    <col min="20" max="20" width="11" style="4"/>
    <col min="21" max="21" width="2" style="4" bestFit="1" customWidth="1"/>
    <col min="22" max="22" width="11" style="4"/>
    <col min="23" max="23" width="2" style="4" bestFit="1" customWidth="1"/>
    <col min="24" max="24" width="11" style="4"/>
    <col min="25" max="25" width="2" style="4" bestFit="1" customWidth="1"/>
    <col min="26" max="26" width="11" style="4"/>
    <col min="27" max="27" width="2" style="4" bestFit="1" customWidth="1"/>
    <col min="28" max="28" width="11" style="4"/>
    <col min="29" max="29" width="2" style="4" bestFit="1" customWidth="1"/>
    <col min="30" max="30" width="11" style="4"/>
    <col min="31" max="31" width="2" style="4" bestFit="1" customWidth="1"/>
    <col min="32" max="32" width="11" style="4"/>
    <col min="33" max="33" width="2" style="4" bestFit="1" customWidth="1"/>
    <col min="34" max="34" width="11" style="4"/>
    <col min="35" max="35" width="3" style="4" bestFit="1" customWidth="1"/>
    <col min="36" max="36" width="11" style="4"/>
    <col min="37" max="37" width="2" style="4" bestFit="1" customWidth="1"/>
    <col min="38" max="38" width="11" style="4"/>
    <col min="39" max="39" width="3" style="4" bestFit="1" customWidth="1"/>
    <col min="40" max="40" width="11" style="4"/>
    <col min="41" max="41" width="2" style="4" bestFit="1" customWidth="1"/>
    <col min="42" max="42" width="11" style="4"/>
    <col min="43" max="43" width="1.42578125" style="4" customWidth="1"/>
    <col min="44" max="44" width="11" style="4"/>
    <col min="45" max="45" width="2.5703125" style="4" customWidth="1"/>
    <col min="46" max="16384" width="11" style="4"/>
  </cols>
  <sheetData>
    <row r="1" spans="1:45" s="1" customFormat="1" ht="12" customHeight="1" x14ac:dyDescent="0.15">
      <c r="A1" s="28" t="s">
        <v>87</v>
      </c>
      <c r="B1" s="29"/>
      <c r="C1" s="48"/>
      <c r="D1" s="48"/>
      <c r="E1" s="48"/>
    </row>
    <row r="2" spans="1:45" s="1" customFormat="1" x14ac:dyDescent="0.15">
      <c r="A2" s="36" t="s">
        <v>88</v>
      </c>
      <c r="B2" s="38" t="s">
        <v>56</v>
      </c>
      <c r="C2" s="48"/>
      <c r="D2" s="48"/>
      <c r="E2" s="48"/>
    </row>
    <row r="3" spans="1:45" ht="12.75" x14ac:dyDescent="0.2">
      <c r="B3" s="2"/>
      <c r="C3" s="2"/>
      <c r="D3" s="2"/>
      <c r="E3" s="2"/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</row>
    <row r="4" spans="1:45" ht="12.75" x14ac:dyDescent="0.2">
      <c r="A4" s="76" t="s">
        <v>83</v>
      </c>
      <c r="B4" s="5" t="s">
        <v>1</v>
      </c>
      <c r="C4" s="5" t="s">
        <v>0</v>
      </c>
      <c r="D4" s="5" t="s">
        <v>2</v>
      </c>
      <c r="E4" s="5" t="s">
        <v>0</v>
      </c>
      <c r="F4" s="5" t="s">
        <v>3</v>
      </c>
      <c r="G4" s="5" t="s">
        <v>0</v>
      </c>
      <c r="H4" s="5" t="s">
        <v>4</v>
      </c>
      <c r="I4" s="5" t="s">
        <v>0</v>
      </c>
      <c r="J4" s="5" t="s">
        <v>5</v>
      </c>
      <c r="K4" s="5" t="s">
        <v>0</v>
      </c>
      <c r="L4" s="5" t="s">
        <v>6</v>
      </c>
      <c r="M4" s="5" t="s">
        <v>0</v>
      </c>
      <c r="N4" s="5" t="s">
        <v>7</v>
      </c>
      <c r="O4" s="5" t="s">
        <v>0</v>
      </c>
      <c r="P4" s="5" t="s">
        <v>8</v>
      </c>
      <c r="Q4" s="5" t="s">
        <v>0</v>
      </c>
      <c r="R4" s="5" t="s">
        <v>9</v>
      </c>
      <c r="S4" s="5" t="s">
        <v>0</v>
      </c>
      <c r="T4" s="5" t="s">
        <v>10</v>
      </c>
      <c r="U4" s="5" t="s">
        <v>0</v>
      </c>
      <c r="V4" s="6">
        <v>2010</v>
      </c>
      <c r="W4" s="5" t="s">
        <v>0</v>
      </c>
      <c r="X4" s="6">
        <v>2011</v>
      </c>
      <c r="Y4" s="5"/>
      <c r="Z4" s="6">
        <v>2012</v>
      </c>
      <c r="AA4" s="5"/>
      <c r="AB4" s="6">
        <v>2013</v>
      </c>
      <c r="AC4" s="5"/>
      <c r="AD4" s="6">
        <v>2014</v>
      </c>
      <c r="AE4" s="5"/>
      <c r="AF4" s="6">
        <v>2015</v>
      </c>
      <c r="AG4" s="5"/>
      <c r="AH4" s="6">
        <v>2016</v>
      </c>
      <c r="AI4" s="5"/>
      <c r="AJ4" s="6">
        <v>2017</v>
      </c>
      <c r="AK4" s="5"/>
      <c r="AL4" s="6">
        <v>2018</v>
      </c>
      <c r="AM4" s="5"/>
      <c r="AN4" s="6">
        <v>2019</v>
      </c>
      <c r="AO4" s="5"/>
      <c r="AP4" s="6">
        <v>2020</v>
      </c>
      <c r="AQ4" s="5"/>
      <c r="AR4" s="6">
        <v>2021</v>
      </c>
      <c r="AS4" s="5"/>
    </row>
    <row r="5" spans="1:45" ht="12.75" x14ac:dyDescent="0.2">
      <c r="A5" s="7" t="s">
        <v>11</v>
      </c>
      <c r="B5" s="8">
        <v>5.31579324682773</v>
      </c>
      <c r="C5" s="71" t="s">
        <v>0</v>
      </c>
      <c r="D5" s="8" t="s">
        <v>12</v>
      </c>
      <c r="E5" s="71" t="s">
        <v>0</v>
      </c>
      <c r="F5" s="8">
        <v>5.4408677396780964</v>
      </c>
      <c r="G5" s="71" t="s">
        <v>63</v>
      </c>
      <c r="H5" s="8" t="s">
        <v>12</v>
      </c>
      <c r="I5" s="71" t="s">
        <v>0</v>
      </c>
      <c r="J5" s="8">
        <v>6.2026252542059526</v>
      </c>
      <c r="K5" s="71" t="s">
        <v>0</v>
      </c>
      <c r="L5" s="8" t="s">
        <v>12</v>
      </c>
      <c r="M5" s="71" t="s">
        <v>0</v>
      </c>
      <c r="N5" s="8">
        <v>6.761755774362749</v>
      </c>
      <c r="O5" s="71" t="s">
        <v>0</v>
      </c>
      <c r="P5" s="8" t="s">
        <v>12</v>
      </c>
      <c r="Q5" s="71" t="s">
        <v>0</v>
      </c>
      <c r="R5" s="8">
        <v>5.8464236136479872</v>
      </c>
      <c r="S5" s="71" t="s">
        <v>0</v>
      </c>
      <c r="T5" s="8" t="s">
        <v>12</v>
      </c>
      <c r="U5" s="71" t="s">
        <v>0</v>
      </c>
      <c r="V5" s="8">
        <v>4.9136737369652854</v>
      </c>
      <c r="W5" s="71" t="s">
        <v>0</v>
      </c>
      <c r="X5" s="8" t="s">
        <v>12</v>
      </c>
      <c r="Y5" s="71" t="s">
        <v>0</v>
      </c>
      <c r="Z5" s="8">
        <v>4.7337585980831864</v>
      </c>
      <c r="AA5" s="71" t="s">
        <v>0</v>
      </c>
      <c r="AB5" s="8" t="s">
        <v>12</v>
      </c>
      <c r="AC5" s="71" t="s">
        <v>0</v>
      </c>
      <c r="AD5" s="8">
        <v>5.0507141378596563</v>
      </c>
      <c r="AE5" s="71" t="s">
        <v>0</v>
      </c>
      <c r="AF5" s="8" t="s">
        <v>12</v>
      </c>
      <c r="AG5" s="71" t="s">
        <v>0</v>
      </c>
      <c r="AH5" s="8">
        <v>5.1188232590209148</v>
      </c>
      <c r="AI5" s="71" t="s">
        <v>0</v>
      </c>
      <c r="AJ5" s="8" t="s">
        <v>12</v>
      </c>
      <c r="AK5" s="71" t="s">
        <v>0</v>
      </c>
      <c r="AL5" s="8">
        <v>4.8989126322196457</v>
      </c>
      <c r="AM5" s="71" t="s">
        <v>0</v>
      </c>
      <c r="AN5" s="8" t="s">
        <v>12</v>
      </c>
      <c r="AO5" s="71" t="s">
        <v>0</v>
      </c>
      <c r="AP5" s="8">
        <v>5.4919637500394716</v>
      </c>
      <c r="AQ5" s="71" t="s">
        <v>0</v>
      </c>
      <c r="AR5" s="8" t="s">
        <v>12</v>
      </c>
      <c r="AS5" s="71" t="s">
        <v>0</v>
      </c>
    </row>
    <row r="6" spans="1:45" ht="12.75" x14ac:dyDescent="0.2">
      <c r="A6" s="3" t="s">
        <v>13</v>
      </c>
      <c r="B6" s="8" t="s">
        <v>12</v>
      </c>
      <c r="C6" s="71" t="s">
        <v>0</v>
      </c>
      <c r="D6" s="8" t="s">
        <v>12</v>
      </c>
      <c r="E6" s="71" t="s">
        <v>0</v>
      </c>
      <c r="F6" s="8">
        <v>4.0539323783828181</v>
      </c>
      <c r="G6" s="71" t="s">
        <v>0</v>
      </c>
      <c r="H6" s="8" t="s">
        <v>12</v>
      </c>
      <c r="I6" s="71" t="s">
        <v>0</v>
      </c>
      <c r="J6" s="8">
        <v>4.4680943659931982</v>
      </c>
      <c r="K6" s="71" t="s">
        <v>0</v>
      </c>
      <c r="L6" s="8" t="s">
        <v>12</v>
      </c>
      <c r="M6" s="71" t="s">
        <v>0</v>
      </c>
      <c r="N6" s="8">
        <v>5.0415583392421013</v>
      </c>
      <c r="O6" s="71" t="s">
        <v>0</v>
      </c>
      <c r="P6" s="8">
        <v>5.7362926371041674</v>
      </c>
      <c r="Q6" s="71" t="s">
        <v>0</v>
      </c>
      <c r="R6" s="8" t="s">
        <v>12</v>
      </c>
      <c r="S6" s="71" t="s">
        <v>0</v>
      </c>
      <c r="T6" s="8">
        <v>5.1995932054030929</v>
      </c>
      <c r="U6" s="71" t="s">
        <v>0</v>
      </c>
      <c r="V6" s="8" t="s">
        <v>12</v>
      </c>
      <c r="W6" s="71" t="s">
        <v>0</v>
      </c>
      <c r="X6" s="8">
        <v>5.1532122218428542</v>
      </c>
      <c r="Y6" s="71" t="s">
        <v>0</v>
      </c>
      <c r="Z6" s="8" t="s">
        <v>12</v>
      </c>
      <c r="AA6" s="71" t="s">
        <v>0</v>
      </c>
      <c r="AB6" s="8">
        <v>5.0910878039517922</v>
      </c>
      <c r="AC6" s="71" t="s">
        <v>0</v>
      </c>
      <c r="AD6" s="8" t="s">
        <v>12</v>
      </c>
      <c r="AE6" s="71" t="s">
        <v>0</v>
      </c>
      <c r="AF6" s="8">
        <v>5.2910878220505815</v>
      </c>
      <c r="AG6" s="71" t="s">
        <v>0</v>
      </c>
      <c r="AH6" s="8" t="s">
        <v>12</v>
      </c>
      <c r="AI6" s="71" t="s">
        <v>0</v>
      </c>
      <c r="AJ6" s="8">
        <v>5.1189768441430585</v>
      </c>
      <c r="AK6" s="71" t="s">
        <v>0</v>
      </c>
      <c r="AL6" s="8" t="s">
        <v>12</v>
      </c>
      <c r="AM6" s="71" t="s">
        <v>0</v>
      </c>
      <c r="AN6" s="8">
        <v>5.013295665354927</v>
      </c>
      <c r="AO6" s="71" t="s">
        <v>0</v>
      </c>
      <c r="AP6" s="8" t="s">
        <v>12</v>
      </c>
      <c r="AQ6" s="71" t="s">
        <v>0</v>
      </c>
      <c r="AR6" s="8">
        <v>4.3213718486961632</v>
      </c>
      <c r="AS6" s="71" t="s">
        <v>0</v>
      </c>
    </row>
    <row r="7" spans="1:45" ht="12.75" x14ac:dyDescent="0.2">
      <c r="A7" s="3" t="s">
        <v>14</v>
      </c>
      <c r="B7" s="8">
        <v>11.827937701858156</v>
      </c>
      <c r="C7" s="71" t="s">
        <v>0</v>
      </c>
      <c r="D7" s="8">
        <v>12.673187608876898</v>
      </c>
      <c r="E7" s="71" t="s">
        <v>0</v>
      </c>
      <c r="F7" s="8">
        <v>11.367999706330222</v>
      </c>
      <c r="G7" s="71" t="s">
        <v>0</v>
      </c>
      <c r="H7" s="8">
        <v>11.559582668481042</v>
      </c>
      <c r="I7" s="71" t="s">
        <v>0</v>
      </c>
      <c r="J7" s="8">
        <v>9.9949528502032603</v>
      </c>
      <c r="K7" s="71" t="s">
        <v>0</v>
      </c>
      <c r="L7" s="8">
        <v>10.863358015035368</v>
      </c>
      <c r="M7" s="71" t="s">
        <v>0</v>
      </c>
      <c r="N7" s="8">
        <v>11.297506515350038</v>
      </c>
      <c r="O7" s="71" t="s">
        <v>0</v>
      </c>
      <c r="P7" s="8">
        <v>11.143337601858819</v>
      </c>
      <c r="Q7" s="71" t="s">
        <v>0</v>
      </c>
      <c r="R7" s="8">
        <v>10.604081548124459</v>
      </c>
      <c r="S7" s="71" t="s">
        <v>0</v>
      </c>
      <c r="T7" s="8">
        <v>10.987338690041392</v>
      </c>
      <c r="U7" s="71" t="s">
        <v>0</v>
      </c>
      <c r="V7" s="8">
        <v>10.139165009940358</v>
      </c>
      <c r="W7" s="71" t="s">
        <v>0</v>
      </c>
      <c r="X7" s="8">
        <v>10.714872637633526</v>
      </c>
      <c r="Y7" s="71" t="s">
        <v>0</v>
      </c>
      <c r="Z7" s="8">
        <v>11.334227930604811</v>
      </c>
      <c r="AA7" s="71" t="s">
        <v>0</v>
      </c>
      <c r="AB7" s="8">
        <v>12.137374670979927</v>
      </c>
      <c r="AC7" s="71" t="s">
        <v>0</v>
      </c>
      <c r="AD7" s="8">
        <v>11.667811683225041</v>
      </c>
      <c r="AE7" s="71" t="s">
        <v>0</v>
      </c>
      <c r="AF7" s="8">
        <v>12.889526539534124</v>
      </c>
      <c r="AG7" s="71" t="s">
        <v>0</v>
      </c>
      <c r="AH7" s="8">
        <v>12.112462224498517</v>
      </c>
      <c r="AI7" s="71" t="s">
        <v>0</v>
      </c>
      <c r="AJ7" s="8">
        <v>11.705985563953217</v>
      </c>
      <c r="AK7" s="71" t="s">
        <v>0</v>
      </c>
      <c r="AL7" s="8">
        <v>11.136881664881388</v>
      </c>
      <c r="AM7" s="71" t="s">
        <v>0</v>
      </c>
      <c r="AN7" s="8">
        <v>11.654437012559089</v>
      </c>
      <c r="AO7" s="71" t="s">
        <v>0</v>
      </c>
      <c r="AP7" s="8">
        <v>11.482782685688898</v>
      </c>
      <c r="AQ7" s="71" t="s">
        <v>0</v>
      </c>
      <c r="AR7" s="8">
        <v>11.272980328246003</v>
      </c>
      <c r="AS7" s="71" t="s">
        <v>0</v>
      </c>
    </row>
    <row r="8" spans="1:45" ht="12.75" x14ac:dyDescent="0.2">
      <c r="A8" s="3" t="s">
        <v>15</v>
      </c>
      <c r="B8" s="8">
        <v>9.5460037976868648</v>
      </c>
      <c r="C8" s="71" t="s">
        <v>0</v>
      </c>
      <c r="D8" s="8">
        <v>9.3866749688667497</v>
      </c>
      <c r="E8" s="71" t="s">
        <v>0</v>
      </c>
      <c r="F8" s="8">
        <v>8.6250838363514415</v>
      </c>
      <c r="G8" s="71" t="s">
        <v>0</v>
      </c>
      <c r="H8" s="8">
        <v>8.3384502026280245</v>
      </c>
      <c r="I8" s="71" t="s">
        <v>0</v>
      </c>
      <c r="J8" s="8">
        <v>8.3342532288332052</v>
      </c>
      <c r="K8" s="71" t="s">
        <v>0</v>
      </c>
      <c r="L8" s="8">
        <v>8.4375328359777235</v>
      </c>
      <c r="M8" s="71" t="s">
        <v>0</v>
      </c>
      <c r="N8" s="8">
        <v>8.3939330978599624</v>
      </c>
      <c r="O8" s="71" t="s">
        <v>0</v>
      </c>
      <c r="P8" s="8">
        <v>8.5402964562677912</v>
      </c>
      <c r="Q8" s="71" t="s">
        <v>0</v>
      </c>
      <c r="R8" s="8">
        <v>8.1632653061224492</v>
      </c>
      <c r="S8" s="71" t="s">
        <v>0</v>
      </c>
      <c r="T8" s="8">
        <v>8.2824921427250882</v>
      </c>
      <c r="U8" s="71" t="s">
        <v>0</v>
      </c>
      <c r="V8" s="8">
        <v>7.4851097875366701</v>
      </c>
      <c r="W8" s="71" t="s">
        <v>0</v>
      </c>
      <c r="X8" s="8">
        <v>8.1643002028397564</v>
      </c>
      <c r="Y8" s="71" t="s">
        <v>0</v>
      </c>
      <c r="Z8" s="8">
        <v>7.4625695696480365</v>
      </c>
      <c r="AA8" s="71" t="s">
        <v>64</v>
      </c>
      <c r="AB8" s="8">
        <v>7.1389518081699608</v>
      </c>
      <c r="AC8" s="71" t="s">
        <v>0</v>
      </c>
      <c r="AD8" s="8">
        <v>7.7412348743406758</v>
      </c>
      <c r="AE8" s="71" t="s">
        <v>0</v>
      </c>
      <c r="AF8" s="8">
        <v>7.859569648924122</v>
      </c>
      <c r="AG8" s="71" t="s">
        <v>0</v>
      </c>
      <c r="AH8" s="8">
        <v>7.8097857556456276</v>
      </c>
      <c r="AI8" s="71" t="s">
        <v>0</v>
      </c>
      <c r="AJ8" s="8">
        <v>7.7688827010093986</v>
      </c>
      <c r="AK8" s="71" t="s">
        <v>0</v>
      </c>
      <c r="AL8" s="8">
        <v>7.8781860311155247</v>
      </c>
      <c r="AM8" s="71" t="s">
        <v>0</v>
      </c>
      <c r="AN8" s="8">
        <v>7.9564859907659224</v>
      </c>
      <c r="AO8" s="71" t="s">
        <v>0</v>
      </c>
      <c r="AP8" s="8">
        <v>7.2390784338411169</v>
      </c>
      <c r="AQ8" s="71" t="s">
        <v>0</v>
      </c>
      <c r="AR8" s="8">
        <v>7.2384390365345119</v>
      </c>
      <c r="AS8" s="71" t="s">
        <v>65</v>
      </c>
    </row>
    <row r="9" spans="1:45" ht="12.75" x14ac:dyDescent="0.2">
      <c r="A9" s="3" t="s">
        <v>16</v>
      </c>
      <c r="B9" s="8" t="s">
        <v>12</v>
      </c>
      <c r="C9" s="71" t="s">
        <v>0</v>
      </c>
      <c r="D9" s="8" t="s">
        <v>12</v>
      </c>
      <c r="E9" s="71" t="s">
        <v>0</v>
      </c>
      <c r="F9" s="8" t="s">
        <v>12</v>
      </c>
      <c r="G9" s="71" t="s">
        <v>0</v>
      </c>
      <c r="H9" s="8" t="s">
        <v>12</v>
      </c>
      <c r="I9" s="71" t="s">
        <v>0</v>
      </c>
      <c r="J9" s="8" t="s">
        <v>12</v>
      </c>
      <c r="K9" s="71" t="s">
        <v>0</v>
      </c>
      <c r="L9" s="8" t="s">
        <v>12</v>
      </c>
      <c r="M9" s="71" t="s">
        <v>0</v>
      </c>
      <c r="N9" s="8" t="s">
        <v>12</v>
      </c>
      <c r="O9" s="71" t="s">
        <v>0</v>
      </c>
      <c r="P9" s="8">
        <v>7.336604853639157</v>
      </c>
      <c r="Q9" s="71" t="s">
        <v>0</v>
      </c>
      <c r="R9" s="8">
        <v>7.3294721885731491</v>
      </c>
      <c r="S9" s="71" t="s">
        <v>0</v>
      </c>
      <c r="T9" s="8">
        <v>5.9444414637060587</v>
      </c>
      <c r="U9" s="71" t="s">
        <v>0</v>
      </c>
      <c r="V9" s="8">
        <v>6.388772540445899</v>
      </c>
      <c r="W9" s="71" t="s">
        <v>0</v>
      </c>
      <c r="X9" s="8">
        <v>5.4744239128948662</v>
      </c>
      <c r="Y9" s="71" t="s">
        <v>0</v>
      </c>
      <c r="Z9" s="8">
        <v>5.3656490608610188</v>
      </c>
      <c r="AA9" s="71" t="s">
        <v>0</v>
      </c>
      <c r="AB9" s="8">
        <v>4.3416154628922481</v>
      </c>
      <c r="AC9" s="71" t="s">
        <v>0</v>
      </c>
      <c r="AD9" s="8">
        <v>3.2843530731126864</v>
      </c>
      <c r="AE9" s="71" t="s">
        <v>64</v>
      </c>
      <c r="AF9" s="8">
        <v>2.9836914506987102</v>
      </c>
      <c r="AG9" s="71" t="s">
        <v>0</v>
      </c>
      <c r="AH9" s="8">
        <v>2.7647845773963917</v>
      </c>
      <c r="AI9" s="71" t="s">
        <v>66</v>
      </c>
      <c r="AJ9" s="8">
        <v>2.5566274966893632</v>
      </c>
      <c r="AK9" s="71" t="s">
        <v>0</v>
      </c>
      <c r="AL9" s="8">
        <v>3.2747202171657372</v>
      </c>
      <c r="AM9" s="71" t="s">
        <v>69</v>
      </c>
      <c r="AN9" s="8">
        <v>3.4019338969803408</v>
      </c>
      <c r="AO9" s="71" t="s">
        <v>69</v>
      </c>
      <c r="AP9" s="8">
        <v>3.4491284922216434</v>
      </c>
      <c r="AQ9" s="71" t="s">
        <v>69</v>
      </c>
      <c r="AR9" s="8" t="s">
        <v>12</v>
      </c>
      <c r="AS9" s="71" t="s">
        <v>0</v>
      </c>
    </row>
    <row r="10" spans="1:45" ht="12.75" x14ac:dyDescent="0.2">
      <c r="A10" s="3" t="s">
        <v>62</v>
      </c>
      <c r="B10" s="8">
        <v>7.448703238257437</v>
      </c>
      <c r="C10" s="71" t="s">
        <v>0</v>
      </c>
      <c r="D10" s="8">
        <v>7.4181866917324912</v>
      </c>
      <c r="E10" s="71" t="s">
        <v>0</v>
      </c>
      <c r="F10" s="8">
        <v>7.4311571529849862</v>
      </c>
      <c r="G10" s="71" t="s">
        <v>0</v>
      </c>
      <c r="H10" s="8">
        <v>7.4857980453060584</v>
      </c>
      <c r="I10" s="71" t="s">
        <v>0</v>
      </c>
      <c r="J10" s="8">
        <v>7.4316014887037376</v>
      </c>
      <c r="K10" s="71" t="s">
        <v>0</v>
      </c>
      <c r="L10" s="8">
        <v>7.6484633568825915</v>
      </c>
      <c r="M10" s="71" t="s">
        <v>0</v>
      </c>
      <c r="N10" s="8">
        <v>7.9492983110123676</v>
      </c>
      <c r="O10" s="71" t="s">
        <v>0</v>
      </c>
      <c r="P10" s="8">
        <v>7.6773090555483954</v>
      </c>
      <c r="Q10" s="71" t="s">
        <v>0</v>
      </c>
      <c r="R10" s="8">
        <v>7.9198722061006368</v>
      </c>
      <c r="S10" s="71" t="s">
        <v>0</v>
      </c>
      <c r="T10" s="8">
        <v>6.8516277014496652</v>
      </c>
      <c r="U10" s="71" t="s">
        <v>0</v>
      </c>
      <c r="V10" s="8">
        <v>6.4324201514985173</v>
      </c>
      <c r="W10" s="71" t="s">
        <v>0</v>
      </c>
      <c r="X10" s="8">
        <v>8.7871587729476861</v>
      </c>
      <c r="Y10" s="71" t="s">
        <v>0</v>
      </c>
      <c r="Z10" s="8">
        <v>6.024515578517633</v>
      </c>
      <c r="AA10" s="71" t="s">
        <v>0</v>
      </c>
      <c r="AB10" s="8">
        <v>5.5911130895421417</v>
      </c>
      <c r="AC10" s="71" t="s">
        <v>0</v>
      </c>
      <c r="AD10" s="8">
        <v>6.8540511861422804</v>
      </c>
      <c r="AE10" s="71" t="s">
        <v>0</v>
      </c>
      <c r="AF10" s="8">
        <v>5.1809998712258558</v>
      </c>
      <c r="AG10" s="71" t="s">
        <v>0</v>
      </c>
      <c r="AH10" s="8">
        <v>4.7602289583825392</v>
      </c>
      <c r="AI10" s="71" t="s">
        <v>0</v>
      </c>
      <c r="AJ10" s="8">
        <v>9.72737868164368</v>
      </c>
      <c r="AK10" s="71" t="s">
        <v>0</v>
      </c>
      <c r="AL10" s="8">
        <v>10.071891552525878</v>
      </c>
      <c r="AM10" s="71" t="s">
        <v>0</v>
      </c>
      <c r="AN10" s="8">
        <v>7.0710760561984536</v>
      </c>
      <c r="AO10" s="71" t="s">
        <v>0</v>
      </c>
      <c r="AP10" s="8">
        <v>8.4593424022326449</v>
      </c>
      <c r="AQ10" s="71" t="s">
        <v>0</v>
      </c>
      <c r="AR10" s="8" t="s">
        <v>12</v>
      </c>
      <c r="AS10" s="71" t="s">
        <v>0</v>
      </c>
    </row>
    <row r="11" spans="1:45" ht="12.75" x14ac:dyDescent="0.2">
      <c r="A11" s="3" t="s">
        <v>84</v>
      </c>
      <c r="B11" s="8" t="s">
        <v>12</v>
      </c>
      <c r="C11" s="71" t="s">
        <v>0</v>
      </c>
      <c r="D11" s="8" t="s">
        <v>12</v>
      </c>
      <c r="E11" s="71" t="s">
        <v>0</v>
      </c>
      <c r="F11" s="8" t="s">
        <v>12</v>
      </c>
      <c r="G11" s="71" t="s">
        <v>0</v>
      </c>
      <c r="H11" s="8" t="s">
        <v>12</v>
      </c>
      <c r="I11" s="71" t="s">
        <v>0</v>
      </c>
      <c r="J11" s="8" t="s">
        <v>12</v>
      </c>
      <c r="K11" s="71" t="s">
        <v>0</v>
      </c>
      <c r="L11" s="8" t="s">
        <v>12</v>
      </c>
      <c r="M11" s="71" t="s">
        <v>0</v>
      </c>
      <c r="N11" s="8" t="s">
        <v>12</v>
      </c>
      <c r="O11" s="71" t="s">
        <v>0</v>
      </c>
      <c r="P11" s="8" t="s">
        <v>12</v>
      </c>
      <c r="Q11" s="71" t="s">
        <v>0</v>
      </c>
      <c r="R11" s="8" t="s">
        <v>12</v>
      </c>
      <c r="S11" s="71" t="s">
        <v>0</v>
      </c>
      <c r="T11" s="8" t="s">
        <v>12</v>
      </c>
      <c r="U11" s="71" t="s">
        <v>0</v>
      </c>
      <c r="V11" s="8" t="s">
        <v>12</v>
      </c>
      <c r="W11" s="71" t="s">
        <v>0</v>
      </c>
      <c r="X11" s="8" t="s">
        <v>12</v>
      </c>
      <c r="Y11" s="71" t="s">
        <v>0</v>
      </c>
      <c r="Z11" s="8" t="s">
        <v>12</v>
      </c>
      <c r="AA11" s="71" t="s">
        <v>0</v>
      </c>
      <c r="AB11" s="8" t="s">
        <v>12</v>
      </c>
      <c r="AC11" s="71" t="s">
        <v>0</v>
      </c>
      <c r="AD11" s="8">
        <v>0.40518499850620715</v>
      </c>
      <c r="AE11" s="71" t="s">
        <v>0</v>
      </c>
      <c r="AF11" s="8">
        <v>0.38864174867694495</v>
      </c>
      <c r="AG11" s="71" t="s">
        <v>0</v>
      </c>
      <c r="AH11" s="8">
        <v>0.41012731345466946</v>
      </c>
      <c r="AI11" s="71" t="s">
        <v>0</v>
      </c>
      <c r="AJ11" s="8">
        <v>0.40520808587345553</v>
      </c>
      <c r="AK11" s="71" t="s">
        <v>0</v>
      </c>
      <c r="AL11" s="8">
        <v>0.4089234658941947</v>
      </c>
      <c r="AM11" s="71" t="s">
        <v>0</v>
      </c>
      <c r="AN11" s="8" t="s">
        <v>12</v>
      </c>
      <c r="AO11" s="71" t="s">
        <v>0</v>
      </c>
      <c r="AP11" s="8">
        <v>0.29999999999999721</v>
      </c>
      <c r="AQ11" s="71" t="s">
        <v>0</v>
      </c>
      <c r="AR11" s="8">
        <v>0.40518499850621315</v>
      </c>
      <c r="AS11" s="71" t="s">
        <v>0</v>
      </c>
    </row>
    <row r="12" spans="1:45" ht="12.75" x14ac:dyDescent="0.2">
      <c r="A12" s="3" t="s">
        <v>17</v>
      </c>
      <c r="B12" s="8">
        <v>1.0626992561105209</v>
      </c>
      <c r="C12" s="71" t="s">
        <v>0</v>
      </c>
      <c r="D12" s="8">
        <v>0.69867027270678383</v>
      </c>
      <c r="E12" s="71" t="s">
        <v>0</v>
      </c>
      <c r="F12" s="8">
        <v>0.91582229150428662</v>
      </c>
      <c r="G12" s="71" t="s">
        <v>0</v>
      </c>
      <c r="H12" s="8">
        <v>0.98266224807634861</v>
      </c>
      <c r="I12" s="71" t="s">
        <v>0</v>
      </c>
      <c r="J12" s="8">
        <v>0.59139774642220777</v>
      </c>
      <c r="K12" s="71" t="s">
        <v>0</v>
      </c>
      <c r="L12" s="8">
        <v>0.82142910685547577</v>
      </c>
      <c r="M12" s="71" t="s">
        <v>0</v>
      </c>
      <c r="N12" s="8">
        <v>0.67460439442820852</v>
      </c>
      <c r="O12" s="71" t="s">
        <v>0</v>
      </c>
      <c r="P12" s="8">
        <v>0.71921518912013416</v>
      </c>
      <c r="Q12" s="71" t="s">
        <v>0</v>
      </c>
      <c r="R12" s="8">
        <v>0.61502353672761778</v>
      </c>
      <c r="S12" s="71" t="s">
        <v>0</v>
      </c>
      <c r="T12" s="8">
        <v>1.0393256135162756</v>
      </c>
      <c r="U12" s="71" t="s">
        <v>0</v>
      </c>
      <c r="V12" s="8">
        <v>1.0673544547266638</v>
      </c>
      <c r="W12" s="71" t="s">
        <v>0</v>
      </c>
      <c r="X12" s="8">
        <v>1.0202963671609606</v>
      </c>
      <c r="Y12" s="71" t="s">
        <v>0</v>
      </c>
      <c r="Z12" s="8">
        <v>0.79691494337132429</v>
      </c>
      <c r="AA12" s="71" t="s">
        <v>0</v>
      </c>
      <c r="AB12" s="8">
        <v>1.9665567509700672</v>
      </c>
      <c r="AC12" s="71" t="s">
        <v>0</v>
      </c>
      <c r="AD12" s="8">
        <v>2.4012267210388214</v>
      </c>
      <c r="AE12" s="71" t="s">
        <v>0</v>
      </c>
      <c r="AF12" s="8">
        <v>3.9623466282220874</v>
      </c>
      <c r="AG12" s="71" t="s">
        <v>0</v>
      </c>
      <c r="AH12" s="8">
        <v>4.686254843586914</v>
      </c>
      <c r="AI12" s="71" t="s">
        <v>0</v>
      </c>
      <c r="AJ12" s="8">
        <v>5.0753746127950832</v>
      </c>
      <c r="AK12" s="71" t="s">
        <v>0</v>
      </c>
      <c r="AL12" s="8">
        <v>4.6010542153606719</v>
      </c>
      <c r="AM12" s="71" t="s">
        <v>0</v>
      </c>
      <c r="AN12" s="8">
        <v>3.7988720027295564</v>
      </c>
      <c r="AO12" s="71" t="s">
        <v>0</v>
      </c>
      <c r="AP12" s="8">
        <v>3.6765336674292328</v>
      </c>
      <c r="AQ12" s="71" t="s">
        <v>0</v>
      </c>
      <c r="AR12" s="8">
        <v>3.9325245416937458</v>
      </c>
      <c r="AS12" s="71" t="s">
        <v>0</v>
      </c>
    </row>
    <row r="13" spans="1:45" ht="12.75" x14ac:dyDescent="0.2">
      <c r="A13" s="3" t="s">
        <v>18</v>
      </c>
      <c r="B13" s="8">
        <v>2.028784463325819</v>
      </c>
      <c r="C13" s="71" t="s">
        <v>0</v>
      </c>
      <c r="D13" s="8">
        <v>3.0088454484247671</v>
      </c>
      <c r="E13" s="71" t="s">
        <v>0</v>
      </c>
      <c r="F13" s="8">
        <v>4.2338709677419351</v>
      </c>
      <c r="G13" s="71" t="s">
        <v>64</v>
      </c>
      <c r="H13" s="8">
        <v>2.698445303785586</v>
      </c>
      <c r="I13" s="71" t="s">
        <v>0</v>
      </c>
      <c r="J13" s="8">
        <v>3.0153296688467663</v>
      </c>
      <c r="K13" s="71" t="s">
        <v>0</v>
      </c>
      <c r="L13" s="8">
        <v>2.3553009515557051</v>
      </c>
      <c r="M13" s="71" t="s">
        <v>0</v>
      </c>
      <c r="N13" s="8">
        <v>2.4889518782523048</v>
      </c>
      <c r="O13" s="71" t="s">
        <v>0</v>
      </c>
      <c r="P13" s="8">
        <v>2.1345881179788408</v>
      </c>
      <c r="Q13" s="71" t="s">
        <v>64</v>
      </c>
      <c r="R13" s="8" t="s">
        <v>12</v>
      </c>
      <c r="S13" s="71" t="s">
        <v>0</v>
      </c>
      <c r="T13" s="8">
        <v>3.557150594026147</v>
      </c>
      <c r="U13" s="71" t="s">
        <v>0</v>
      </c>
      <c r="V13" s="8">
        <v>3.1061070987326191</v>
      </c>
      <c r="W13" s="71" t="s">
        <v>0</v>
      </c>
      <c r="X13" s="8">
        <v>3.4148008765243905</v>
      </c>
      <c r="Y13" s="71" t="s">
        <v>0</v>
      </c>
      <c r="Z13" s="8">
        <v>2.7047135297210816</v>
      </c>
      <c r="AA13" s="71" t="s">
        <v>0</v>
      </c>
      <c r="AB13" s="8">
        <v>2.5072075782537069</v>
      </c>
      <c r="AC13" s="71" t="s">
        <v>0</v>
      </c>
      <c r="AD13" s="8">
        <v>1.9165203016840584</v>
      </c>
      <c r="AE13" s="71" t="s">
        <v>0</v>
      </c>
      <c r="AF13" s="8">
        <v>2.4769121477622544</v>
      </c>
      <c r="AG13" s="71" t="s">
        <v>0</v>
      </c>
      <c r="AH13" s="8">
        <v>2.6397603836894086</v>
      </c>
      <c r="AI13" s="71" t="s">
        <v>0</v>
      </c>
      <c r="AJ13" s="8">
        <v>2.6411913458836751</v>
      </c>
      <c r="AK13" s="71" t="s">
        <v>0</v>
      </c>
      <c r="AL13" s="8">
        <v>2.612139551441794</v>
      </c>
      <c r="AM13" s="71" t="s">
        <v>0</v>
      </c>
      <c r="AN13" s="8">
        <v>2.3614895549500452</v>
      </c>
      <c r="AO13" s="71" t="s">
        <v>0</v>
      </c>
      <c r="AP13" s="8">
        <v>2.5011521219992461</v>
      </c>
      <c r="AQ13" s="71" t="s">
        <v>0</v>
      </c>
      <c r="AR13" s="8" t="s">
        <v>12</v>
      </c>
      <c r="AS13" s="71" t="s">
        <v>0</v>
      </c>
    </row>
    <row r="14" spans="1:45" ht="12.75" x14ac:dyDescent="0.2">
      <c r="A14" s="3" t="s">
        <v>19</v>
      </c>
      <c r="B14" s="8">
        <v>7.3756997033667018</v>
      </c>
      <c r="C14" s="71" t="s">
        <v>0</v>
      </c>
      <c r="D14" s="8">
        <v>5.106272679895171</v>
      </c>
      <c r="E14" s="71" t="s">
        <v>0</v>
      </c>
      <c r="F14" s="8">
        <v>7.1907957815562256</v>
      </c>
      <c r="G14" s="71" t="s">
        <v>0</v>
      </c>
      <c r="H14" s="8">
        <v>6.2702265370903394</v>
      </c>
      <c r="I14" s="71" t="s">
        <v>0</v>
      </c>
      <c r="J14" s="8">
        <v>6.4740866610960683</v>
      </c>
      <c r="K14" s="71" t="s">
        <v>0</v>
      </c>
      <c r="L14" s="8">
        <v>5.220254503940077</v>
      </c>
      <c r="M14" s="71" t="s">
        <v>0</v>
      </c>
      <c r="N14" s="8">
        <v>4.9812814693068281</v>
      </c>
      <c r="O14" s="71" t="s">
        <v>0</v>
      </c>
      <c r="P14" s="8">
        <v>5.582459064951883</v>
      </c>
      <c r="Q14" s="71" t="s">
        <v>0</v>
      </c>
      <c r="R14" s="8">
        <v>4.4283528309511206</v>
      </c>
      <c r="S14" s="71" t="s">
        <v>0</v>
      </c>
      <c r="T14" s="8">
        <v>4.2623474814766746</v>
      </c>
      <c r="U14" s="71" t="s">
        <v>0</v>
      </c>
      <c r="V14" s="8">
        <v>4.1591130117142363</v>
      </c>
      <c r="W14" s="71" t="s">
        <v>0</v>
      </c>
      <c r="X14" s="8">
        <v>3.4753833631289197</v>
      </c>
      <c r="Y14" s="71" t="s">
        <v>0</v>
      </c>
      <c r="Z14" s="8">
        <v>3.4816190656821644</v>
      </c>
      <c r="AA14" s="71" t="s">
        <v>0</v>
      </c>
      <c r="AB14" s="8">
        <v>4.3616677276174434</v>
      </c>
      <c r="AC14" s="71" t="s">
        <v>0</v>
      </c>
      <c r="AD14" s="8">
        <v>4.3804310510451874</v>
      </c>
      <c r="AE14" s="71" t="s">
        <v>0</v>
      </c>
      <c r="AF14" s="8">
        <v>5.398498642389395</v>
      </c>
      <c r="AG14" s="71" t="s">
        <v>0</v>
      </c>
      <c r="AH14" s="8">
        <v>7.4128058302967208</v>
      </c>
      <c r="AI14" s="71" t="s">
        <v>0</v>
      </c>
      <c r="AJ14" s="8">
        <v>5.8374792703150913</v>
      </c>
      <c r="AK14" s="71" t="s">
        <v>0</v>
      </c>
      <c r="AL14" s="8">
        <v>6.8770723320643494</v>
      </c>
      <c r="AM14" s="71" t="s">
        <v>0</v>
      </c>
      <c r="AN14" s="8">
        <v>7.891113892365456</v>
      </c>
      <c r="AO14" s="71" t="s">
        <v>0</v>
      </c>
      <c r="AP14" s="8">
        <v>7.8342726203009843</v>
      </c>
      <c r="AQ14" s="71" t="s">
        <v>0</v>
      </c>
      <c r="AR14" s="8">
        <v>5.8910615637400818</v>
      </c>
      <c r="AS14" s="71" t="s">
        <v>0</v>
      </c>
    </row>
    <row r="15" spans="1:45" ht="12.75" x14ac:dyDescent="0.2">
      <c r="A15" s="3" t="s">
        <v>20</v>
      </c>
      <c r="B15" s="8">
        <v>5.5696815134918731</v>
      </c>
      <c r="C15" s="71" t="s">
        <v>0</v>
      </c>
      <c r="D15" s="8">
        <v>6.6965425713658879</v>
      </c>
      <c r="E15" s="71" t="s">
        <v>0</v>
      </c>
      <c r="F15" s="8">
        <v>6.1612695504107799</v>
      </c>
      <c r="G15" s="71" t="s">
        <v>0</v>
      </c>
      <c r="H15" s="8">
        <v>5.8189108363176567</v>
      </c>
      <c r="I15" s="71" t="s">
        <v>0</v>
      </c>
      <c r="J15" s="8">
        <v>5.829211741320135</v>
      </c>
      <c r="K15" s="71" t="s">
        <v>0</v>
      </c>
      <c r="L15" s="8">
        <v>6.5088475194319164</v>
      </c>
      <c r="M15" s="71" t="s">
        <v>0</v>
      </c>
      <c r="N15" s="8">
        <v>6.5609743012461283</v>
      </c>
      <c r="O15" s="71" t="s">
        <v>0</v>
      </c>
      <c r="P15" s="8">
        <v>7.0034894663451972</v>
      </c>
      <c r="Q15" s="71" t="s">
        <v>0</v>
      </c>
      <c r="R15" s="8">
        <v>7.2109736627013197</v>
      </c>
      <c r="S15" s="71" t="s">
        <v>0</v>
      </c>
      <c r="T15" s="8">
        <v>6.3909199158876131</v>
      </c>
      <c r="U15" s="71" t="s">
        <v>0</v>
      </c>
      <c r="V15" s="8">
        <v>5.7086291023909022</v>
      </c>
      <c r="W15" s="71" t="s">
        <v>0</v>
      </c>
      <c r="X15" s="8">
        <v>5.4706493248901245</v>
      </c>
      <c r="Y15" s="71" t="s">
        <v>0</v>
      </c>
      <c r="Z15" s="8">
        <v>5.1158179408968412</v>
      </c>
      <c r="AA15" s="71" t="s">
        <v>0</v>
      </c>
      <c r="AB15" s="8">
        <v>5.0066059383909334</v>
      </c>
      <c r="AC15" s="71" t="s">
        <v>0</v>
      </c>
      <c r="AD15" s="8">
        <v>3.9770934455835065</v>
      </c>
      <c r="AE15" s="71" t="s">
        <v>0</v>
      </c>
      <c r="AF15" s="8">
        <v>3.7217156366092539</v>
      </c>
      <c r="AG15" s="71" t="s">
        <v>0</v>
      </c>
      <c r="AH15" s="8">
        <v>3.651496845214123</v>
      </c>
      <c r="AI15" s="71" t="s">
        <v>0</v>
      </c>
      <c r="AJ15" s="8">
        <v>3.1840224604389991</v>
      </c>
      <c r="AK15" s="71" t="s">
        <v>0</v>
      </c>
      <c r="AL15" s="8">
        <v>2.925237098164799</v>
      </c>
      <c r="AM15" s="71" t="s">
        <v>0</v>
      </c>
      <c r="AN15" s="8">
        <v>3.0857679220931598</v>
      </c>
      <c r="AO15" s="71" t="s">
        <v>0</v>
      </c>
      <c r="AP15" s="8">
        <v>3.0949025135071651</v>
      </c>
      <c r="AQ15" s="71" t="s">
        <v>0</v>
      </c>
      <c r="AR15" s="8">
        <v>3.2798332850084733</v>
      </c>
      <c r="AS15" s="71" t="s">
        <v>0</v>
      </c>
    </row>
    <row r="16" spans="1:45" ht="12.75" x14ac:dyDescent="0.2">
      <c r="A16" s="3" t="s">
        <v>21</v>
      </c>
      <c r="B16" s="8">
        <v>2.7000392808164899</v>
      </c>
      <c r="C16" s="71" t="s">
        <v>64</v>
      </c>
      <c r="D16" s="8">
        <v>3.0740274299574248</v>
      </c>
      <c r="E16" s="71" t="s">
        <v>0</v>
      </c>
      <c r="F16" s="8">
        <v>2.8555320174354586</v>
      </c>
      <c r="G16" s="71" t="s">
        <v>0</v>
      </c>
      <c r="H16" s="8">
        <v>2.6573712858195138</v>
      </c>
      <c r="I16" s="71" t="s">
        <v>0</v>
      </c>
      <c r="J16" s="8">
        <v>1.7565094749567338</v>
      </c>
      <c r="K16" s="71" t="s">
        <v>64</v>
      </c>
      <c r="L16" s="8">
        <v>1.642800456432016</v>
      </c>
      <c r="M16" s="71" t="s">
        <v>0</v>
      </c>
      <c r="N16" s="8">
        <v>1.7443051389587447</v>
      </c>
      <c r="O16" s="71" t="s">
        <v>0</v>
      </c>
      <c r="P16" s="8">
        <v>1.6314908021344734</v>
      </c>
      <c r="Q16" s="71" t="s">
        <v>0</v>
      </c>
      <c r="R16" s="8">
        <v>2.151470190742689</v>
      </c>
      <c r="S16" s="71" t="s">
        <v>0</v>
      </c>
      <c r="T16" s="8">
        <v>1.8161265083307485</v>
      </c>
      <c r="U16" s="71" t="s">
        <v>0</v>
      </c>
      <c r="V16" s="8">
        <v>1.9748343150869379</v>
      </c>
      <c r="W16" s="71" t="s">
        <v>0</v>
      </c>
      <c r="X16" s="8">
        <v>2.5716922621704006</v>
      </c>
      <c r="Y16" s="71" t="s">
        <v>0</v>
      </c>
      <c r="Z16" s="8">
        <v>2.5997013166219256</v>
      </c>
      <c r="AA16" s="71" t="s">
        <v>0</v>
      </c>
      <c r="AB16" s="8">
        <v>2.782356331718761</v>
      </c>
      <c r="AC16" s="71" t="s">
        <v>0</v>
      </c>
      <c r="AD16" s="8">
        <v>2.5139930113477824</v>
      </c>
      <c r="AE16" s="71" t="s">
        <v>64</v>
      </c>
      <c r="AF16" s="8">
        <v>3.00145125331494</v>
      </c>
      <c r="AG16" s="71" t="s">
        <v>78</v>
      </c>
      <c r="AH16" s="8">
        <v>2.5854973107670798</v>
      </c>
      <c r="AI16" s="71" t="s">
        <v>0</v>
      </c>
      <c r="AJ16" s="8">
        <v>2.7188487828276773</v>
      </c>
      <c r="AK16" s="71" t="s">
        <v>78</v>
      </c>
      <c r="AL16" s="8">
        <v>2.8332595446452964</v>
      </c>
      <c r="AM16" s="71" t="s">
        <v>0</v>
      </c>
      <c r="AN16" s="8">
        <v>2.9626681710364133</v>
      </c>
      <c r="AO16" s="71" t="s">
        <v>0</v>
      </c>
      <c r="AP16" s="8">
        <v>2.9703760605068985</v>
      </c>
      <c r="AQ16" s="71" t="s">
        <v>0</v>
      </c>
      <c r="AR16" s="8">
        <v>3.098792617372327</v>
      </c>
      <c r="AS16" s="71" t="s">
        <v>0</v>
      </c>
    </row>
    <row r="17" spans="1:45" ht="12.75" x14ac:dyDescent="0.2">
      <c r="A17" s="3" t="s">
        <v>22</v>
      </c>
      <c r="B17" s="8">
        <v>11.802365738752494</v>
      </c>
      <c r="C17" s="71" t="s">
        <v>67</v>
      </c>
      <c r="D17" s="8">
        <v>12.462205216099788</v>
      </c>
      <c r="E17" s="71" t="s">
        <v>67</v>
      </c>
      <c r="F17" s="8">
        <v>12.293637496018416</v>
      </c>
      <c r="G17" s="71" t="s">
        <v>67</v>
      </c>
      <c r="H17" s="8">
        <v>13.066195115583188</v>
      </c>
      <c r="I17" s="71" t="s">
        <v>67</v>
      </c>
      <c r="J17" s="8">
        <v>13.8123679186413</v>
      </c>
      <c r="K17" s="71" t="s">
        <v>67</v>
      </c>
      <c r="L17" s="8">
        <v>14.564973152834582</v>
      </c>
      <c r="M17" s="71" t="s">
        <v>67</v>
      </c>
      <c r="N17" s="8">
        <v>14.731870914540588</v>
      </c>
      <c r="O17" s="71" t="s">
        <v>67</v>
      </c>
      <c r="P17" s="8">
        <v>15.027992064264387</v>
      </c>
      <c r="Q17" s="71" t="s">
        <v>67</v>
      </c>
      <c r="R17" s="8">
        <v>14.98100936927195</v>
      </c>
      <c r="S17" s="71" t="s">
        <v>67</v>
      </c>
      <c r="T17" s="8">
        <v>14.233063318792979</v>
      </c>
      <c r="U17" s="71" t="s">
        <v>67</v>
      </c>
      <c r="V17" s="8">
        <v>13.846897678104323</v>
      </c>
      <c r="W17" s="71" t="s">
        <v>67</v>
      </c>
      <c r="X17" s="8">
        <v>13.940210600415545</v>
      </c>
      <c r="Y17" s="71" t="s">
        <v>67</v>
      </c>
      <c r="Z17" s="8">
        <v>14.026234079869383</v>
      </c>
      <c r="AA17" s="71" t="s">
        <v>67</v>
      </c>
      <c r="AB17" s="8">
        <v>13.958826651457667</v>
      </c>
      <c r="AC17" s="71" t="s">
        <v>67</v>
      </c>
      <c r="AD17" s="8">
        <v>14.140925270336236</v>
      </c>
      <c r="AE17" s="71" t="s">
        <v>67</v>
      </c>
      <c r="AF17" s="8">
        <v>13.87280102751448</v>
      </c>
      <c r="AG17" s="71" t="s">
        <v>67</v>
      </c>
      <c r="AH17" s="8">
        <v>13.828382610013595</v>
      </c>
      <c r="AI17" s="71" t="s">
        <v>68</v>
      </c>
      <c r="AJ17" s="8">
        <v>13.348339431766835</v>
      </c>
      <c r="AK17" s="71" t="s">
        <v>67</v>
      </c>
      <c r="AL17" s="8">
        <v>13.499717033722089</v>
      </c>
      <c r="AM17" s="71" t="s">
        <v>67</v>
      </c>
      <c r="AN17" s="8">
        <v>13.555655117846573</v>
      </c>
      <c r="AO17" s="71" t="s">
        <v>67</v>
      </c>
      <c r="AP17" s="8">
        <v>12.942422219829592</v>
      </c>
      <c r="AQ17" s="71" t="s">
        <v>67</v>
      </c>
      <c r="AR17" s="8">
        <v>13.086112972210756</v>
      </c>
      <c r="AS17" s="71" t="s">
        <v>67</v>
      </c>
    </row>
    <row r="18" spans="1:45" ht="12.75" x14ac:dyDescent="0.2">
      <c r="A18" s="3" t="s">
        <v>23</v>
      </c>
      <c r="B18" s="8" t="s">
        <v>12</v>
      </c>
      <c r="C18" s="71" t="s">
        <v>0</v>
      </c>
      <c r="D18" s="8">
        <v>6.8496732026143787</v>
      </c>
      <c r="E18" s="71" t="s">
        <v>0</v>
      </c>
      <c r="F18" s="8" t="s">
        <v>12</v>
      </c>
      <c r="G18" s="71" t="s">
        <v>0</v>
      </c>
      <c r="H18" s="8">
        <v>7.5201961599929952</v>
      </c>
      <c r="I18" s="71" t="s">
        <v>0</v>
      </c>
      <c r="J18" s="8" t="s">
        <v>12</v>
      </c>
      <c r="K18" s="71" t="s">
        <v>0</v>
      </c>
      <c r="L18" s="8">
        <v>8.9078361206455838</v>
      </c>
      <c r="M18" s="71" t="s">
        <v>0</v>
      </c>
      <c r="N18" s="8" t="s">
        <v>12</v>
      </c>
      <c r="O18" s="71" t="s">
        <v>0</v>
      </c>
      <c r="P18" s="8" t="s">
        <v>12</v>
      </c>
      <c r="Q18" s="71" t="s">
        <v>0</v>
      </c>
      <c r="R18" s="8" t="s">
        <v>12</v>
      </c>
      <c r="S18" s="71" t="s">
        <v>0</v>
      </c>
      <c r="T18" s="8" t="s">
        <v>12</v>
      </c>
      <c r="U18" s="71" t="s">
        <v>0</v>
      </c>
      <c r="V18" s="8" t="s">
        <v>12</v>
      </c>
      <c r="W18" s="71" t="s">
        <v>0</v>
      </c>
      <c r="X18" s="8">
        <v>8.9569097371033219</v>
      </c>
      <c r="Y18" s="71" t="s">
        <v>64</v>
      </c>
      <c r="Z18" s="8">
        <v>7.8794684634100705</v>
      </c>
      <c r="AA18" s="71" t="s">
        <v>0</v>
      </c>
      <c r="AB18" s="8">
        <v>5.4684651841049945</v>
      </c>
      <c r="AC18" s="71" t="s">
        <v>0</v>
      </c>
      <c r="AD18" s="8">
        <v>5.9671049193443721</v>
      </c>
      <c r="AE18" s="71" t="s">
        <v>0</v>
      </c>
      <c r="AF18" s="8">
        <v>7.5756869689485375</v>
      </c>
      <c r="AG18" s="71" t="s">
        <v>0</v>
      </c>
      <c r="AH18" s="8">
        <v>7.2888173773129532</v>
      </c>
      <c r="AI18" s="71" t="s">
        <v>0</v>
      </c>
      <c r="AJ18" s="8">
        <v>8.3505243997573029</v>
      </c>
      <c r="AK18" s="71" t="s">
        <v>0</v>
      </c>
      <c r="AL18" s="8">
        <v>8.4645478353648684</v>
      </c>
      <c r="AM18" s="71" t="s">
        <v>0</v>
      </c>
      <c r="AN18" s="8">
        <v>7.869342382727945</v>
      </c>
      <c r="AO18" s="71" t="s">
        <v>0</v>
      </c>
      <c r="AP18" s="8">
        <v>6.5352880320960853</v>
      </c>
      <c r="AQ18" s="71" t="s">
        <v>0</v>
      </c>
      <c r="AR18" s="8">
        <v>7.5850699003868556</v>
      </c>
      <c r="AS18" s="71" t="s">
        <v>0</v>
      </c>
    </row>
    <row r="19" spans="1:45" ht="12.75" x14ac:dyDescent="0.2">
      <c r="A19" s="3" t="s">
        <v>24</v>
      </c>
      <c r="B19" s="8">
        <v>5.4665275934003406</v>
      </c>
      <c r="C19" s="71" t="s">
        <v>67</v>
      </c>
      <c r="D19" s="8">
        <v>4.3544692714276643</v>
      </c>
      <c r="E19" s="71" t="s">
        <v>67</v>
      </c>
      <c r="F19" s="8">
        <v>11.76762419642381</v>
      </c>
      <c r="G19" s="71" t="s">
        <v>67</v>
      </c>
      <c r="H19" s="8">
        <v>10.617769659500725</v>
      </c>
      <c r="I19" s="71" t="s">
        <v>67</v>
      </c>
      <c r="J19" s="8">
        <v>12.876697590704408</v>
      </c>
      <c r="K19" s="71" t="s">
        <v>67</v>
      </c>
      <c r="L19" s="8">
        <v>11.787933192715968</v>
      </c>
      <c r="M19" s="71" t="s">
        <v>67</v>
      </c>
      <c r="N19" s="8">
        <v>12.979412632694373</v>
      </c>
      <c r="O19" s="71" t="s">
        <v>67</v>
      </c>
      <c r="P19" s="8">
        <v>13.700189488694306</v>
      </c>
      <c r="Q19" s="71" t="s">
        <v>67</v>
      </c>
      <c r="R19" s="8">
        <v>14.651737606955539</v>
      </c>
      <c r="S19" s="71" t="s">
        <v>67</v>
      </c>
      <c r="T19" s="8">
        <v>15.519380265769165</v>
      </c>
      <c r="U19" s="71" t="s">
        <v>67</v>
      </c>
      <c r="V19" s="8">
        <v>13.555702939225805</v>
      </c>
      <c r="W19" s="71" t="s">
        <v>67</v>
      </c>
      <c r="X19" s="8">
        <v>11.286829602955054</v>
      </c>
      <c r="Y19" s="71" t="s">
        <v>67</v>
      </c>
      <c r="Z19" s="8">
        <v>9.4699521043757198</v>
      </c>
      <c r="AA19" s="71" t="s">
        <v>67</v>
      </c>
      <c r="AB19" s="8">
        <v>8.6129363568554353</v>
      </c>
      <c r="AC19" s="71" t="s">
        <v>67</v>
      </c>
      <c r="AD19" s="8">
        <v>9.0508119293483755</v>
      </c>
      <c r="AE19" s="71" t="s">
        <v>67</v>
      </c>
      <c r="AF19" s="8">
        <v>8.0224525043177906</v>
      </c>
      <c r="AG19" s="71" t="s">
        <v>67</v>
      </c>
      <c r="AH19" s="8">
        <v>9.6237455735391091</v>
      </c>
      <c r="AI19" s="71" t="s">
        <v>67</v>
      </c>
      <c r="AJ19" s="8">
        <v>6.0682492581602379</v>
      </c>
      <c r="AK19" s="71" t="s">
        <v>67</v>
      </c>
      <c r="AL19" s="8">
        <v>5.3891761784988681</v>
      </c>
      <c r="AM19" s="71" t="s">
        <v>68</v>
      </c>
      <c r="AN19" s="8">
        <v>2.5658231949213151</v>
      </c>
      <c r="AO19" s="71" t="s">
        <v>67</v>
      </c>
      <c r="AP19" s="8">
        <v>2.7289035189466357</v>
      </c>
      <c r="AQ19" s="71" t="s">
        <v>67</v>
      </c>
      <c r="AR19" s="8">
        <v>3.3599321243706806</v>
      </c>
      <c r="AS19" s="71" t="s">
        <v>67</v>
      </c>
    </row>
    <row r="20" spans="1:45" ht="12.75" x14ac:dyDescent="0.2">
      <c r="A20" s="3" t="s">
        <v>25</v>
      </c>
      <c r="B20" s="8" t="s">
        <v>12</v>
      </c>
      <c r="C20" s="71" t="s">
        <v>0</v>
      </c>
      <c r="D20" s="8">
        <v>10.9252517814688</v>
      </c>
      <c r="E20" s="71" t="s">
        <v>0</v>
      </c>
      <c r="F20" s="8" t="s">
        <v>12</v>
      </c>
      <c r="G20" s="71" t="s">
        <v>0</v>
      </c>
      <c r="H20" s="8">
        <v>9.4597268949139135</v>
      </c>
      <c r="I20" s="71" t="s">
        <v>0</v>
      </c>
      <c r="J20" s="8" t="s">
        <v>12</v>
      </c>
      <c r="K20" s="71" t="s">
        <v>0</v>
      </c>
      <c r="L20" s="8">
        <v>11.305766389118801</v>
      </c>
      <c r="M20" s="71" t="s">
        <v>0</v>
      </c>
      <c r="N20" s="8">
        <v>12.73216953076261</v>
      </c>
      <c r="O20" s="71" t="s">
        <v>0</v>
      </c>
      <c r="P20" s="8">
        <v>13.740954029025684</v>
      </c>
      <c r="Q20" s="71" t="s">
        <v>0</v>
      </c>
      <c r="R20" s="8">
        <v>13.740953782142432</v>
      </c>
      <c r="S20" s="71" t="s">
        <v>0</v>
      </c>
      <c r="T20" s="8">
        <v>8.90599782867152</v>
      </c>
      <c r="U20" s="71" t="s">
        <v>0</v>
      </c>
      <c r="V20" s="8" t="s">
        <v>12</v>
      </c>
      <c r="W20" s="71" t="s">
        <v>0</v>
      </c>
      <c r="X20" s="8">
        <v>1.9512587540725712</v>
      </c>
      <c r="Y20" s="71" t="s">
        <v>64</v>
      </c>
      <c r="Z20" s="8" t="s">
        <v>12</v>
      </c>
      <c r="AA20" s="71" t="s">
        <v>0</v>
      </c>
      <c r="AB20" s="8">
        <v>4.7120124604589178</v>
      </c>
      <c r="AC20" s="71" t="s">
        <v>64</v>
      </c>
      <c r="AD20" s="8">
        <v>3.3576268248381482</v>
      </c>
      <c r="AE20" s="71" t="s">
        <v>0</v>
      </c>
      <c r="AF20" s="8">
        <v>1.1150908968034061</v>
      </c>
      <c r="AG20" s="71" t="s">
        <v>0</v>
      </c>
      <c r="AH20" s="8">
        <v>1.3001301963948435</v>
      </c>
      <c r="AI20" s="71" t="s">
        <v>0</v>
      </c>
      <c r="AJ20" s="8">
        <v>0.83084924208790512</v>
      </c>
      <c r="AK20" s="71" t="s">
        <v>0</v>
      </c>
      <c r="AL20" s="8">
        <v>1.3353115727002967</v>
      </c>
      <c r="AM20" s="71" t="s">
        <v>0</v>
      </c>
      <c r="AN20" s="8">
        <v>0.57274171812458519</v>
      </c>
      <c r="AO20" s="71" t="s">
        <v>0</v>
      </c>
      <c r="AP20" s="8">
        <v>1.7321581001889452</v>
      </c>
      <c r="AQ20" s="71" t="s">
        <v>0</v>
      </c>
      <c r="AR20" s="8">
        <v>1.4897644302158068</v>
      </c>
      <c r="AS20" s="71" t="s">
        <v>0</v>
      </c>
    </row>
    <row r="21" spans="1:45" ht="12.75" x14ac:dyDescent="0.2">
      <c r="A21" s="3" t="s">
        <v>26</v>
      </c>
      <c r="B21" s="8">
        <v>5.3338933221335569</v>
      </c>
      <c r="C21" s="71" t="s">
        <v>0</v>
      </c>
      <c r="D21" s="8">
        <v>4.3881555476275418</v>
      </c>
      <c r="E21" s="71" t="s">
        <v>0</v>
      </c>
      <c r="F21" s="8">
        <v>3.7232392181197644</v>
      </c>
      <c r="G21" s="71" t="s">
        <v>0</v>
      </c>
      <c r="H21" s="8">
        <v>3.0168150346191891</v>
      </c>
      <c r="I21" s="71" t="s">
        <v>0</v>
      </c>
      <c r="J21" s="8">
        <v>2.5813008130081299</v>
      </c>
      <c r="K21" s="71" t="s">
        <v>0</v>
      </c>
      <c r="L21" s="8">
        <v>2.7272727272727271</v>
      </c>
      <c r="M21" s="71" t="s">
        <v>0</v>
      </c>
      <c r="N21" s="8">
        <v>1.8318068276436303</v>
      </c>
      <c r="O21" s="71" t="s">
        <v>0</v>
      </c>
      <c r="P21" s="8">
        <v>2.2727272727272729</v>
      </c>
      <c r="Q21" s="71" t="s">
        <v>0</v>
      </c>
      <c r="R21" s="8">
        <v>3.0408108829021074</v>
      </c>
      <c r="S21" s="71" t="s">
        <v>0</v>
      </c>
      <c r="T21" s="8">
        <v>2.7434842249657065</v>
      </c>
      <c r="U21" s="71" t="s">
        <v>69</v>
      </c>
      <c r="V21" s="8">
        <v>2.3006351446718423</v>
      </c>
      <c r="W21" s="71" t="s">
        <v>0</v>
      </c>
      <c r="X21" s="8">
        <v>2.1500593119810203</v>
      </c>
      <c r="Y21" s="71" t="s">
        <v>69</v>
      </c>
      <c r="Z21" s="8">
        <v>1.9681349578256795</v>
      </c>
      <c r="AA21" s="71" t="s">
        <v>0</v>
      </c>
      <c r="AB21" s="8">
        <v>1.96816863976806</v>
      </c>
      <c r="AC21" s="71" t="s">
        <v>69</v>
      </c>
      <c r="AD21" s="8">
        <v>2.6571702506505956</v>
      </c>
      <c r="AE21" s="71" t="s">
        <v>0</v>
      </c>
      <c r="AF21" s="8">
        <v>2.9077630511225321</v>
      </c>
      <c r="AG21" s="71" t="s">
        <v>69</v>
      </c>
      <c r="AH21" s="8">
        <v>3.1650641025641022</v>
      </c>
      <c r="AI21" s="71" t="s">
        <v>0</v>
      </c>
      <c r="AJ21" s="8">
        <v>3.1617915018877745</v>
      </c>
      <c r="AK21" s="71" t="s">
        <v>69</v>
      </c>
      <c r="AL21" s="8">
        <v>3.6358551730435575</v>
      </c>
      <c r="AM21" s="71" t="s">
        <v>65</v>
      </c>
      <c r="AN21" s="8">
        <v>3.8905830767481144</v>
      </c>
      <c r="AO21" s="71" t="s">
        <v>75</v>
      </c>
      <c r="AP21" s="8" t="s">
        <v>12</v>
      </c>
      <c r="AQ21" s="71" t="s">
        <v>0</v>
      </c>
      <c r="AR21" s="8">
        <v>3.5210437349460366</v>
      </c>
      <c r="AS21" s="71" t="s">
        <v>72</v>
      </c>
    </row>
    <row r="22" spans="1:45" ht="12.75" x14ac:dyDescent="0.2">
      <c r="A22" s="3" t="s">
        <v>27</v>
      </c>
      <c r="B22" s="8">
        <v>3.6947304663840095</v>
      </c>
      <c r="C22" s="71" t="s">
        <v>67</v>
      </c>
      <c r="D22" s="8">
        <v>4.8765362498590603</v>
      </c>
      <c r="E22" s="71" t="s">
        <v>67</v>
      </c>
      <c r="F22" s="8">
        <v>7.3395455973196526</v>
      </c>
      <c r="G22" s="71" t="s">
        <v>67</v>
      </c>
      <c r="H22" s="8">
        <v>7.5721001143437938</v>
      </c>
      <c r="I22" s="71" t="s">
        <v>67</v>
      </c>
      <c r="J22" s="8">
        <v>7.5989885947923401</v>
      </c>
      <c r="K22" s="71" t="s">
        <v>67</v>
      </c>
      <c r="L22" s="8">
        <v>7.2772637488304399</v>
      </c>
      <c r="M22" s="71" t="s">
        <v>67</v>
      </c>
      <c r="N22" s="8">
        <v>7.2470616170010675</v>
      </c>
      <c r="O22" s="71" t="s">
        <v>67</v>
      </c>
      <c r="P22" s="8">
        <v>9.3639740068259236</v>
      </c>
      <c r="Q22" s="71" t="s">
        <v>67</v>
      </c>
      <c r="R22" s="8">
        <v>9.6576754574349284</v>
      </c>
      <c r="S22" s="71" t="s">
        <v>67</v>
      </c>
      <c r="T22" s="8">
        <v>10.370551819355986</v>
      </c>
      <c r="U22" s="71" t="s">
        <v>67</v>
      </c>
      <c r="V22" s="8">
        <v>6.80677075609601</v>
      </c>
      <c r="W22" s="71" t="s">
        <v>67</v>
      </c>
      <c r="X22" s="8">
        <v>6.7989777832735658</v>
      </c>
      <c r="Y22" s="71" t="s">
        <v>67</v>
      </c>
      <c r="Z22" s="8">
        <v>6.7923671058609729</v>
      </c>
      <c r="AA22" s="71" t="s">
        <v>67</v>
      </c>
      <c r="AB22" s="8">
        <v>6.7772170151405913</v>
      </c>
      <c r="AC22" s="71" t="s">
        <v>67</v>
      </c>
      <c r="AD22" s="8">
        <v>9.4646606018194532</v>
      </c>
      <c r="AE22" s="71" t="s">
        <v>67</v>
      </c>
      <c r="AF22" s="8">
        <v>8.5851876453005644</v>
      </c>
      <c r="AG22" s="71" t="s">
        <v>67</v>
      </c>
      <c r="AH22" s="8">
        <v>9.5250618325795653</v>
      </c>
      <c r="AI22" s="71" t="s">
        <v>67</v>
      </c>
      <c r="AJ22" s="8">
        <v>7.4159072488628395</v>
      </c>
      <c r="AK22" s="71" t="s">
        <v>67</v>
      </c>
      <c r="AL22" s="8">
        <v>7.3487585515134954</v>
      </c>
      <c r="AM22" s="71" t="s">
        <v>67</v>
      </c>
      <c r="AN22" s="8">
        <v>6.706784041924287</v>
      </c>
      <c r="AO22" s="71" t="s">
        <v>67</v>
      </c>
      <c r="AP22" s="8">
        <v>6.3429937847929034</v>
      </c>
      <c r="AQ22" s="71" t="s">
        <v>67</v>
      </c>
      <c r="AR22" s="8" t="s">
        <v>12</v>
      </c>
      <c r="AS22" s="71" t="s">
        <v>0</v>
      </c>
    </row>
    <row r="23" spans="1:45" ht="12.75" x14ac:dyDescent="0.2">
      <c r="A23" s="3" t="s">
        <v>28</v>
      </c>
      <c r="B23" s="8" t="s">
        <v>12</v>
      </c>
      <c r="C23" s="71" t="s">
        <v>0</v>
      </c>
      <c r="D23" s="8" t="s">
        <v>12</v>
      </c>
      <c r="E23" s="71" t="s">
        <v>0</v>
      </c>
      <c r="F23" s="8" t="s">
        <v>12</v>
      </c>
      <c r="G23" s="71" t="s">
        <v>0</v>
      </c>
      <c r="H23" s="8" t="s">
        <v>12</v>
      </c>
      <c r="I23" s="71" t="s">
        <v>0</v>
      </c>
      <c r="J23" s="8" t="s">
        <v>12</v>
      </c>
      <c r="K23" s="71" t="s">
        <v>0</v>
      </c>
      <c r="L23" s="8">
        <v>1.4177473098881508</v>
      </c>
      <c r="M23" s="71" t="s">
        <v>64</v>
      </c>
      <c r="N23" s="8">
        <v>1.227005909260459</v>
      </c>
      <c r="O23" s="71" t="s">
        <v>0</v>
      </c>
      <c r="P23" s="8">
        <v>1.3466297859950505</v>
      </c>
      <c r="Q23" s="71" t="s">
        <v>0</v>
      </c>
      <c r="R23" s="8">
        <v>1.187287212899435</v>
      </c>
      <c r="S23" s="71" t="s">
        <v>0</v>
      </c>
      <c r="T23" s="8">
        <v>1.0908465244322092</v>
      </c>
      <c r="U23" s="71" t="s">
        <v>0</v>
      </c>
      <c r="V23" s="8">
        <v>1.0730411686586985</v>
      </c>
      <c r="W23" s="71" t="s">
        <v>0</v>
      </c>
      <c r="X23" s="8">
        <v>1.2647287095180979</v>
      </c>
      <c r="Y23" s="71" t="s">
        <v>0</v>
      </c>
      <c r="Z23" s="8">
        <v>1.1465256271964925</v>
      </c>
      <c r="AA23" s="71" t="s">
        <v>0</v>
      </c>
      <c r="AB23" s="8">
        <v>1.3017412683978311</v>
      </c>
      <c r="AC23" s="71" t="s">
        <v>0</v>
      </c>
      <c r="AD23" s="8">
        <v>1.2781982423764009</v>
      </c>
      <c r="AE23" s="71" t="s">
        <v>69</v>
      </c>
      <c r="AF23" s="8">
        <v>1.3019635591721208</v>
      </c>
      <c r="AG23" s="71" t="s">
        <v>69</v>
      </c>
      <c r="AH23" s="8">
        <v>1.3017356713845063</v>
      </c>
      <c r="AI23" s="71" t="s">
        <v>69</v>
      </c>
      <c r="AJ23" s="8">
        <v>6.0236119741218603</v>
      </c>
      <c r="AK23" s="71" t="s">
        <v>69</v>
      </c>
      <c r="AL23" s="8">
        <v>6.0236126519764435</v>
      </c>
      <c r="AM23" s="71" t="s">
        <v>69</v>
      </c>
      <c r="AN23" s="8">
        <v>6.0236064928877013</v>
      </c>
      <c r="AO23" s="71" t="s">
        <v>69</v>
      </c>
      <c r="AP23" s="8">
        <v>6.023617618196262</v>
      </c>
      <c r="AQ23" s="71" t="s">
        <v>69</v>
      </c>
      <c r="AR23" s="8">
        <v>6.7571514262414034</v>
      </c>
      <c r="AS23" s="71" t="s">
        <v>69</v>
      </c>
    </row>
    <row r="24" spans="1:45" ht="12.75" x14ac:dyDescent="0.2">
      <c r="A24" s="3" t="s">
        <v>29</v>
      </c>
      <c r="B24" s="8">
        <v>2.5033415665695826</v>
      </c>
      <c r="C24" s="71" t="s">
        <v>0</v>
      </c>
      <c r="D24" s="8">
        <v>2.3429253874740628</v>
      </c>
      <c r="E24" s="71" t="s">
        <v>0</v>
      </c>
      <c r="F24" s="8">
        <v>2.8133737509241263</v>
      </c>
      <c r="G24" s="71" t="s">
        <v>0</v>
      </c>
      <c r="H24" s="8">
        <v>2.8772515505118892</v>
      </c>
      <c r="I24" s="71" t="s">
        <v>0</v>
      </c>
      <c r="J24" s="8">
        <v>2.767132660885979</v>
      </c>
      <c r="K24" s="71" t="s">
        <v>0</v>
      </c>
      <c r="L24" s="8">
        <v>2.8183068233327382</v>
      </c>
      <c r="M24" s="71" t="s">
        <v>0</v>
      </c>
      <c r="N24" s="8">
        <v>2.937418082017857</v>
      </c>
      <c r="O24" s="71" t="s">
        <v>0</v>
      </c>
      <c r="P24" s="8">
        <v>3.0282418568708969</v>
      </c>
      <c r="Q24" s="71" t="s">
        <v>0</v>
      </c>
      <c r="R24" s="8">
        <v>2.9902346464083509</v>
      </c>
      <c r="S24" s="71" t="s">
        <v>64</v>
      </c>
      <c r="T24" s="8">
        <v>2.542654940015312</v>
      </c>
      <c r="U24" s="71" t="s">
        <v>0</v>
      </c>
      <c r="V24" s="8">
        <v>2.6300811479093378</v>
      </c>
      <c r="W24" s="71" t="s">
        <v>0</v>
      </c>
      <c r="X24" s="8">
        <v>2.6608857719445576</v>
      </c>
      <c r="Y24" s="71" t="s">
        <v>0</v>
      </c>
      <c r="Z24" s="8">
        <v>2.664272697533093</v>
      </c>
      <c r="AA24" s="71" t="s">
        <v>0</v>
      </c>
      <c r="AB24" s="8">
        <v>2.609491618390567</v>
      </c>
      <c r="AC24" s="71" t="s">
        <v>64</v>
      </c>
      <c r="AD24" s="8">
        <v>2.556053587215728</v>
      </c>
      <c r="AE24" s="71" t="s">
        <v>0</v>
      </c>
      <c r="AF24" s="8">
        <v>2.6448412726217052</v>
      </c>
      <c r="AG24" s="71" t="s">
        <v>0</v>
      </c>
      <c r="AH24" s="8">
        <v>2.7954531162015019</v>
      </c>
      <c r="AI24" s="71" t="s">
        <v>0</v>
      </c>
      <c r="AJ24" s="8">
        <v>2.9415665442618275</v>
      </c>
      <c r="AK24" s="71" t="s">
        <v>0</v>
      </c>
      <c r="AL24" s="8">
        <v>3.2455159142620307</v>
      </c>
      <c r="AM24" s="71" t="s">
        <v>64</v>
      </c>
      <c r="AN24" s="8">
        <v>3.4281367386853723</v>
      </c>
      <c r="AO24" s="71" t="s">
        <v>0</v>
      </c>
      <c r="AP24" s="8">
        <v>3.3254055396266824</v>
      </c>
      <c r="AQ24" s="71" t="s">
        <v>0</v>
      </c>
      <c r="AR24" s="8">
        <v>3.2094825621153409</v>
      </c>
      <c r="AS24" s="71" t="s">
        <v>0</v>
      </c>
    </row>
    <row r="25" spans="1:45" ht="12.75" x14ac:dyDescent="0.2">
      <c r="A25" s="3" t="s">
        <v>30</v>
      </c>
      <c r="B25" s="8">
        <v>15.893765398267712</v>
      </c>
      <c r="C25" s="71" t="s">
        <v>67</v>
      </c>
      <c r="D25" s="8">
        <v>14.255622542532489</v>
      </c>
      <c r="E25" s="71" t="s">
        <v>67</v>
      </c>
      <c r="F25" s="8">
        <v>13.864312201462806</v>
      </c>
      <c r="G25" s="71" t="s">
        <v>67</v>
      </c>
      <c r="H25" s="8">
        <v>13.572154069281609</v>
      </c>
      <c r="I25" s="71" t="s">
        <v>67</v>
      </c>
      <c r="J25" s="8">
        <v>16.130998673463129</v>
      </c>
      <c r="K25" s="71" t="s">
        <v>67</v>
      </c>
      <c r="L25" s="8">
        <v>15.194449897418302</v>
      </c>
      <c r="M25" s="71" t="s">
        <v>67</v>
      </c>
      <c r="N25" s="8">
        <v>13.721342237737677</v>
      </c>
      <c r="O25" s="71" t="s">
        <v>67</v>
      </c>
      <c r="P25" s="8">
        <v>14.151811390738873</v>
      </c>
      <c r="Q25" s="71" t="s">
        <v>64</v>
      </c>
      <c r="R25" s="8">
        <v>12.022772611915878</v>
      </c>
      <c r="S25" s="71" t="s">
        <v>0</v>
      </c>
      <c r="T25" s="8">
        <v>11.281076498039107</v>
      </c>
      <c r="U25" s="71" t="s">
        <v>0</v>
      </c>
      <c r="V25" s="8">
        <v>11.281500511841038</v>
      </c>
      <c r="W25" s="71" t="s">
        <v>0</v>
      </c>
      <c r="X25" s="8">
        <v>11.000408662492962</v>
      </c>
      <c r="Y25" s="71" t="s">
        <v>0</v>
      </c>
      <c r="Z25" s="8">
        <v>10.95977522878211</v>
      </c>
      <c r="AA25" s="71" t="s">
        <v>0</v>
      </c>
      <c r="AB25" s="8">
        <v>12.311314849018567</v>
      </c>
      <c r="AC25" s="71" t="s">
        <v>0</v>
      </c>
      <c r="AD25" s="8">
        <v>11.215765999293142</v>
      </c>
      <c r="AE25" s="71" t="s">
        <v>0</v>
      </c>
      <c r="AF25" s="8">
        <v>12.346623663076535</v>
      </c>
      <c r="AG25" s="71" t="s">
        <v>0</v>
      </c>
      <c r="AH25" s="8">
        <v>12.589380627827929</v>
      </c>
      <c r="AI25" s="71" t="s">
        <v>0</v>
      </c>
      <c r="AJ25" s="8">
        <v>13.705795513593822</v>
      </c>
      <c r="AK25" s="71" t="s">
        <v>0</v>
      </c>
      <c r="AL25" s="8">
        <v>14.251380535871357</v>
      </c>
      <c r="AM25" s="71" t="s">
        <v>0</v>
      </c>
      <c r="AN25" s="8">
        <v>14.328525437575774</v>
      </c>
      <c r="AO25" s="71" t="s">
        <v>0</v>
      </c>
      <c r="AP25" s="8">
        <v>13.777937357672382</v>
      </c>
      <c r="AQ25" s="71" t="s">
        <v>0</v>
      </c>
      <c r="AR25" s="8">
        <v>14.083717371963219</v>
      </c>
      <c r="AS25" s="71" t="s">
        <v>0</v>
      </c>
    </row>
    <row r="26" spans="1:45" ht="12.75" x14ac:dyDescent="0.2">
      <c r="A26" s="3" t="s">
        <v>31</v>
      </c>
      <c r="B26" s="8">
        <v>27.088170665527951</v>
      </c>
      <c r="C26" s="71" t="s">
        <v>0</v>
      </c>
      <c r="D26" s="8">
        <v>10.000315865946492</v>
      </c>
      <c r="E26" s="71" t="s">
        <v>0</v>
      </c>
      <c r="F26" s="8">
        <v>10.330782522833868</v>
      </c>
      <c r="G26" s="71" t="s">
        <v>0</v>
      </c>
      <c r="H26" s="8">
        <v>23.874787679569788</v>
      </c>
      <c r="I26" s="71" t="s">
        <v>0</v>
      </c>
      <c r="J26" s="8">
        <v>23.035604472835431</v>
      </c>
      <c r="K26" s="71" t="s">
        <v>0</v>
      </c>
      <c r="L26" s="8">
        <v>15.389222786577768</v>
      </c>
      <c r="M26" s="71" t="s">
        <v>0</v>
      </c>
      <c r="N26" s="8">
        <v>13.333246567319582</v>
      </c>
      <c r="O26" s="71" t="s">
        <v>0</v>
      </c>
      <c r="P26" s="8">
        <v>3.1070843002490851</v>
      </c>
      <c r="Q26" s="71" t="s">
        <v>0</v>
      </c>
      <c r="R26" s="8">
        <v>8.0508342081165001</v>
      </c>
      <c r="S26" s="71" t="s">
        <v>0</v>
      </c>
      <c r="T26" s="8">
        <v>3.0042620705880934</v>
      </c>
      <c r="U26" s="71" t="s">
        <v>0</v>
      </c>
      <c r="V26" s="8">
        <v>7.7922166824493138</v>
      </c>
      <c r="W26" s="71" t="s">
        <v>0</v>
      </c>
      <c r="X26" s="8">
        <v>4.7325007664320138</v>
      </c>
      <c r="Y26" s="71" t="s">
        <v>0</v>
      </c>
      <c r="Z26" s="8">
        <v>5.5112083105522149</v>
      </c>
      <c r="AA26" s="71" t="s">
        <v>0</v>
      </c>
      <c r="AB26" s="8">
        <v>6.8561872909698991</v>
      </c>
      <c r="AC26" s="71" t="s">
        <v>0</v>
      </c>
      <c r="AD26" s="8">
        <v>7.1212121212121211</v>
      </c>
      <c r="AE26" s="71" t="s">
        <v>0</v>
      </c>
      <c r="AF26" s="8">
        <v>7.8042328042328055</v>
      </c>
      <c r="AG26" s="71" t="s">
        <v>0</v>
      </c>
      <c r="AH26" s="8">
        <v>5.5900621118012435</v>
      </c>
      <c r="AI26" s="71" t="s">
        <v>0</v>
      </c>
      <c r="AJ26" s="8">
        <v>5.9006211180124213</v>
      </c>
      <c r="AK26" s="71" t="s">
        <v>0</v>
      </c>
      <c r="AL26" s="8">
        <v>4.2051282051282053</v>
      </c>
      <c r="AM26" s="71" t="s">
        <v>0</v>
      </c>
      <c r="AN26" s="8">
        <v>4.5794392523364484</v>
      </c>
      <c r="AO26" s="71" t="s">
        <v>0</v>
      </c>
      <c r="AP26" s="8">
        <v>6.4053537284894837</v>
      </c>
      <c r="AQ26" s="71" t="s">
        <v>0</v>
      </c>
      <c r="AR26" s="8">
        <v>6.1668163624141759</v>
      </c>
      <c r="AS26" s="71" t="s">
        <v>0</v>
      </c>
    </row>
    <row r="27" spans="1:45" ht="12.75" x14ac:dyDescent="0.2">
      <c r="A27" s="3" t="s">
        <v>61</v>
      </c>
      <c r="B27" s="8">
        <v>13.958209373140596</v>
      </c>
      <c r="C27" s="71" t="s">
        <v>0</v>
      </c>
      <c r="D27" s="8">
        <v>12.401793842937586</v>
      </c>
      <c r="E27" s="71" t="s">
        <v>0</v>
      </c>
      <c r="F27" s="8">
        <v>15.568753774914434</v>
      </c>
      <c r="G27" s="71" t="s">
        <v>0</v>
      </c>
      <c r="H27" s="8">
        <v>7.3735097286975071</v>
      </c>
      <c r="I27" s="71" t="s">
        <v>0</v>
      </c>
      <c r="J27" s="8">
        <v>4.1978218465539667</v>
      </c>
      <c r="K27" s="71" t="s">
        <v>0</v>
      </c>
      <c r="L27" s="8">
        <v>3.8165980619657871</v>
      </c>
      <c r="M27" s="71" t="s">
        <v>0</v>
      </c>
      <c r="N27" s="8">
        <v>3.7994666666666661</v>
      </c>
      <c r="O27" s="71" t="s">
        <v>0</v>
      </c>
      <c r="P27" s="8">
        <v>17.781929347826086</v>
      </c>
      <c r="Q27" s="71" t="s">
        <v>0</v>
      </c>
      <c r="R27" s="8">
        <v>15.563554588532499</v>
      </c>
      <c r="S27" s="71" t="s">
        <v>0</v>
      </c>
      <c r="T27" s="8">
        <v>18.29691665452301</v>
      </c>
      <c r="U27" s="71" t="s">
        <v>0</v>
      </c>
      <c r="V27" s="8">
        <v>15.362102408294284</v>
      </c>
      <c r="W27" s="71" t="s">
        <v>0</v>
      </c>
      <c r="X27" s="8">
        <v>11.869118625928293</v>
      </c>
      <c r="Y27" s="71" t="s">
        <v>0</v>
      </c>
      <c r="Z27" s="8">
        <v>14.353110707349162</v>
      </c>
      <c r="AA27" s="71" t="s">
        <v>0</v>
      </c>
      <c r="AB27" s="8">
        <v>16.671889862052662</v>
      </c>
      <c r="AC27" s="71" t="s">
        <v>0</v>
      </c>
      <c r="AD27" s="8">
        <v>13.894841865744958</v>
      </c>
      <c r="AE27" s="71" t="s">
        <v>0</v>
      </c>
      <c r="AF27" s="8">
        <v>11.563629305803303</v>
      </c>
      <c r="AG27" s="71" t="s">
        <v>0</v>
      </c>
      <c r="AH27" s="8">
        <v>12.23265805318615</v>
      </c>
      <c r="AI27" s="71" t="s">
        <v>0</v>
      </c>
      <c r="AJ27" s="8">
        <v>6.7857356638333544</v>
      </c>
      <c r="AK27" s="71" t="s">
        <v>0</v>
      </c>
      <c r="AL27" s="8">
        <v>6.413855232922498</v>
      </c>
      <c r="AM27" s="71" t="s">
        <v>0</v>
      </c>
      <c r="AN27" s="8">
        <v>5.7399864222674815</v>
      </c>
      <c r="AO27" s="71" t="s">
        <v>0</v>
      </c>
      <c r="AP27" s="8">
        <v>5.362565806384052</v>
      </c>
      <c r="AQ27" s="71" t="s">
        <v>0</v>
      </c>
      <c r="AR27" s="8">
        <v>5.7366827008729731</v>
      </c>
      <c r="AS27" s="71" t="s">
        <v>0</v>
      </c>
    </row>
    <row r="28" spans="1:45" ht="12.75" x14ac:dyDescent="0.2">
      <c r="A28" s="3" t="s">
        <v>32</v>
      </c>
      <c r="B28" s="8" t="s">
        <v>12</v>
      </c>
      <c r="C28" s="71" t="s">
        <v>0</v>
      </c>
      <c r="D28" s="8" t="s">
        <v>12</v>
      </c>
      <c r="E28" s="71" t="s">
        <v>0</v>
      </c>
      <c r="F28" s="8" t="s">
        <v>12</v>
      </c>
      <c r="G28" s="71" t="s">
        <v>0</v>
      </c>
      <c r="H28" s="8" t="s">
        <v>12</v>
      </c>
      <c r="I28" s="71" t="s">
        <v>0</v>
      </c>
      <c r="J28" s="8" t="s">
        <v>12</v>
      </c>
      <c r="K28" s="71" t="s">
        <v>0</v>
      </c>
      <c r="L28" s="8">
        <v>1.4084507042253522</v>
      </c>
      <c r="M28" s="71" t="s">
        <v>0</v>
      </c>
      <c r="N28" s="8" t="s">
        <v>12</v>
      </c>
      <c r="O28" s="71" t="s">
        <v>0</v>
      </c>
      <c r="P28" s="8">
        <v>1.1363636363636365</v>
      </c>
      <c r="Q28" s="71" t="s">
        <v>69</v>
      </c>
      <c r="R28" s="8" t="s">
        <v>12</v>
      </c>
      <c r="S28" s="71" t="s">
        <v>0</v>
      </c>
      <c r="T28" s="8">
        <v>0.2012072434607646</v>
      </c>
      <c r="U28" s="71" t="s">
        <v>0</v>
      </c>
      <c r="V28" s="8">
        <v>0.39931318132811566</v>
      </c>
      <c r="W28" s="71" t="s">
        <v>0</v>
      </c>
      <c r="X28" s="8">
        <v>0.68509401506613676</v>
      </c>
      <c r="Y28" s="71" t="s">
        <v>0</v>
      </c>
      <c r="Z28" s="8">
        <v>0.77608344635449966</v>
      </c>
      <c r="AA28" s="71" t="s">
        <v>0</v>
      </c>
      <c r="AB28" s="8">
        <v>0.95294537449089201</v>
      </c>
      <c r="AC28" s="71" t="s">
        <v>0</v>
      </c>
      <c r="AD28" s="8">
        <v>0.81521739130434778</v>
      </c>
      <c r="AE28" s="71" t="s">
        <v>0</v>
      </c>
      <c r="AF28" s="8">
        <v>1.0551948051948052</v>
      </c>
      <c r="AG28" s="71" t="s">
        <v>0</v>
      </c>
      <c r="AH28" s="8">
        <v>1.1790714812085485</v>
      </c>
      <c r="AI28" s="71" t="s">
        <v>0</v>
      </c>
      <c r="AJ28" s="8">
        <v>1.2942779291553133</v>
      </c>
      <c r="AK28" s="71" t="s">
        <v>0</v>
      </c>
      <c r="AL28" s="8">
        <v>0.89102124742974653</v>
      </c>
      <c r="AM28" s="71" t="s">
        <v>0</v>
      </c>
      <c r="AN28" s="8">
        <v>0.92994420334779915</v>
      </c>
      <c r="AO28" s="71" t="s">
        <v>0</v>
      </c>
      <c r="AP28" s="8">
        <v>0.71067768401997145</v>
      </c>
      <c r="AQ28" s="71" t="s">
        <v>69</v>
      </c>
      <c r="AR28" s="8">
        <v>1.1050481478429819</v>
      </c>
      <c r="AS28" s="71" t="s">
        <v>0</v>
      </c>
    </row>
    <row r="29" spans="1:45" ht="12.75" x14ac:dyDescent="0.2">
      <c r="A29" s="3" t="s">
        <v>33</v>
      </c>
      <c r="B29" s="8">
        <v>2.0333833911587522</v>
      </c>
      <c r="C29" s="71" t="s">
        <v>0</v>
      </c>
      <c r="D29" s="8">
        <v>1.0788476988408127</v>
      </c>
      <c r="E29" s="71" t="s">
        <v>0</v>
      </c>
      <c r="F29" s="8">
        <v>2.71813323996999</v>
      </c>
      <c r="G29" s="71" t="s">
        <v>0</v>
      </c>
      <c r="H29" s="8">
        <v>1.8754140568343962</v>
      </c>
      <c r="I29" s="71" t="s">
        <v>0</v>
      </c>
      <c r="J29" s="8">
        <v>0.92719399470576458</v>
      </c>
      <c r="K29" s="71" t="s">
        <v>69</v>
      </c>
      <c r="L29" s="8">
        <v>1.1622688873225622</v>
      </c>
      <c r="M29" s="71" t="s">
        <v>69</v>
      </c>
      <c r="N29" s="8">
        <v>1.6122206077226506</v>
      </c>
      <c r="O29" s="71" t="s">
        <v>0</v>
      </c>
      <c r="P29" s="8">
        <v>1.1480088218597584</v>
      </c>
      <c r="Q29" s="71" t="s">
        <v>0</v>
      </c>
      <c r="R29" s="8">
        <v>11.358392674965518</v>
      </c>
      <c r="S29" s="71" t="s">
        <v>0</v>
      </c>
      <c r="T29" s="8">
        <v>12.189647570806631</v>
      </c>
      <c r="U29" s="71" t="s">
        <v>0</v>
      </c>
      <c r="V29" s="8">
        <v>0.37128853776791182</v>
      </c>
      <c r="W29" s="71" t="s">
        <v>0</v>
      </c>
      <c r="X29" s="8">
        <v>1.374959621296967</v>
      </c>
      <c r="Y29" s="71" t="s">
        <v>0</v>
      </c>
      <c r="Z29" s="8">
        <v>0.41423146298074931</v>
      </c>
      <c r="AA29" s="71" t="s">
        <v>0</v>
      </c>
      <c r="AB29" s="8">
        <v>0.63252554459494359</v>
      </c>
      <c r="AC29" s="71" t="s">
        <v>0</v>
      </c>
      <c r="AD29" s="8">
        <v>0.23632259875770506</v>
      </c>
      <c r="AE29" s="71" t="s">
        <v>0</v>
      </c>
      <c r="AF29" s="8">
        <v>0.32406619085832022</v>
      </c>
      <c r="AG29" s="71" t="s">
        <v>0</v>
      </c>
      <c r="AH29" s="8">
        <v>0.35263787480569869</v>
      </c>
      <c r="AI29" s="71" t="s">
        <v>0</v>
      </c>
      <c r="AJ29" s="8">
        <v>0.35898472184938035</v>
      </c>
      <c r="AK29" s="71" t="s">
        <v>69</v>
      </c>
      <c r="AL29" s="8" t="s">
        <v>12</v>
      </c>
      <c r="AM29" s="71" t="s">
        <v>0</v>
      </c>
      <c r="AN29" s="8" t="s">
        <v>12</v>
      </c>
      <c r="AO29" s="71" t="s">
        <v>0</v>
      </c>
      <c r="AP29" s="8" t="s">
        <v>12</v>
      </c>
      <c r="AQ29" s="71" t="s">
        <v>0</v>
      </c>
      <c r="AR29" s="8" t="s">
        <v>12</v>
      </c>
      <c r="AS29" s="71" t="s">
        <v>0</v>
      </c>
    </row>
    <row r="30" spans="1:45" ht="12.75" x14ac:dyDescent="0.2">
      <c r="A30" s="3" t="s">
        <v>34</v>
      </c>
      <c r="B30" s="8" t="s">
        <v>12</v>
      </c>
      <c r="C30" s="71" t="s">
        <v>0</v>
      </c>
      <c r="D30" s="8">
        <v>5.2460202604920401</v>
      </c>
      <c r="E30" s="71" t="s">
        <v>0</v>
      </c>
      <c r="F30" s="8" t="s">
        <v>12</v>
      </c>
      <c r="G30" s="71" t="s">
        <v>0</v>
      </c>
      <c r="H30" s="8">
        <v>5.7261676263595653</v>
      </c>
      <c r="I30" s="71" t="s">
        <v>0</v>
      </c>
      <c r="J30" s="8" t="s">
        <v>12</v>
      </c>
      <c r="K30" s="71" t="s">
        <v>0</v>
      </c>
      <c r="L30" s="8">
        <v>7.7649837614408028</v>
      </c>
      <c r="M30" s="71" t="s">
        <v>0</v>
      </c>
      <c r="N30" s="8" t="s">
        <v>12</v>
      </c>
      <c r="O30" s="71" t="s">
        <v>0</v>
      </c>
      <c r="P30" s="8">
        <v>7.4693422519509474</v>
      </c>
      <c r="Q30" s="71" t="s">
        <v>0</v>
      </c>
      <c r="R30" s="8" t="s">
        <v>12</v>
      </c>
      <c r="S30" s="71" t="s">
        <v>0</v>
      </c>
      <c r="T30" s="8">
        <v>8.2276967232719453</v>
      </c>
      <c r="U30" s="71" t="s">
        <v>0</v>
      </c>
      <c r="V30" s="8" t="s">
        <v>12</v>
      </c>
      <c r="W30" s="71" t="s">
        <v>0</v>
      </c>
      <c r="X30" s="8">
        <v>8.1727058417408482</v>
      </c>
      <c r="Y30" s="71" t="s">
        <v>0</v>
      </c>
      <c r="Z30" s="8">
        <v>8.33336874630883</v>
      </c>
      <c r="AA30" s="71" t="s">
        <v>0</v>
      </c>
      <c r="AB30" s="8">
        <v>7.6001955034213102</v>
      </c>
      <c r="AC30" s="71" t="s">
        <v>64</v>
      </c>
      <c r="AD30" s="8">
        <v>7.7193805725011737</v>
      </c>
      <c r="AE30" s="71" t="s">
        <v>0</v>
      </c>
      <c r="AF30" s="8">
        <v>7.8534031413612562</v>
      </c>
      <c r="AG30" s="71" t="s">
        <v>0</v>
      </c>
      <c r="AH30" s="8">
        <v>7.8066914498141262</v>
      </c>
      <c r="AI30" s="71" t="s">
        <v>0</v>
      </c>
      <c r="AJ30" s="8">
        <v>8.3444296493564138</v>
      </c>
      <c r="AK30" s="71" t="s">
        <v>0</v>
      </c>
      <c r="AL30" s="8">
        <v>8.7022900763358777</v>
      </c>
      <c r="AM30" s="71" t="s">
        <v>0</v>
      </c>
      <c r="AN30" s="8">
        <v>8.3265306122448983</v>
      </c>
      <c r="AO30" s="71" t="s">
        <v>0</v>
      </c>
      <c r="AP30" s="8">
        <v>7.8179696616102685</v>
      </c>
      <c r="AQ30" s="71" t="s">
        <v>0</v>
      </c>
      <c r="AR30" s="8">
        <v>7.5404588298061528</v>
      </c>
      <c r="AS30" s="71" t="s">
        <v>0</v>
      </c>
    </row>
    <row r="31" spans="1:45" ht="12.75" x14ac:dyDescent="0.2">
      <c r="A31" s="3" t="s">
        <v>35</v>
      </c>
      <c r="B31" s="8" t="s">
        <v>12</v>
      </c>
      <c r="C31" s="71" t="s">
        <v>0</v>
      </c>
      <c r="D31" s="8">
        <v>5.3235429095915556</v>
      </c>
      <c r="E31" s="71" t="s">
        <v>0</v>
      </c>
      <c r="F31" s="8" t="s">
        <v>12</v>
      </c>
      <c r="G31" s="71" t="s">
        <v>0</v>
      </c>
      <c r="H31" s="8">
        <v>7.3194098486300065</v>
      </c>
      <c r="I31" s="71" t="s">
        <v>0</v>
      </c>
      <c r="J31" s="8" t="s">
        <v>12</v>
      </c>
      <c r="K31" s="71" t="s">
        <v>0</v>
      </c>
      <c r="L31" s="8">
        <v>8.0114690504300903</v>
      </c>
      <c r="M31" s="71" t="s">
        <v>0</v>
      </c>
      <c r="N31" s="8" t="s">
        <v>12</v>
      </c>
      <c r="O31" s="71" t="s">
        <v>0</v>
      </c>
      <c r="P31" s="8">
        <v>4.5941807044410412</v>
      </c>
      <c r="Q31" s="71" t="s">
        <v>0</v>
      </c>
      <c r="R31" s="8" t="s">
        <v>12</v>
      </c>
      <c r="S31" s="71" t="s">
        <v>0</v>
      </c>
      <c r="T31" s="8">
        <v>5.2369077306733169</v>
      </c>
      <c r="U31" s="71" t="s">
        <v>0</v>
      </c>
      <c r="V31" s="8" t="s">
        <v>12</v>
      </c>
      <c r="W31" s="71" t="s">
        <v>0</v>
      </c>
      <c r="X31" s="8">
        <v>4.0669856459330145</v>
      </c>
      <c r="Y31" s="71" t="s">
        <v>0</v>
      </c>
      <c r="Z31" s="8" t="s">
        <v>12</v>
      </c>
      <c r="AA31" s="71" t="s">
        <v>0</v>
      </c>
      <c r="AB31" s="8">
        <v>4.0391676866585069</v>
      </c>
      <c r="AC31" s="71" t="s">
        <v>0</v>
      </c>
      <c r="AD31" s="8" t="s">
        <v>12</v>
      </c>
      <c r="AE31" s="71" t="s">
        <v>0</v>
      </c>
      <c r="AF31" s="8">
        <v>3.534777651083238</v>
      </c>
      <c r="AG31" s="71" t="s">
        <v>0</v>
      </c>
      <c r="AH31" s="8" t="s">
        <v>12</v>
      </c>
      <c r="AI31" s="71" t="s">
        <v>0</v>
      </c>
      <c r="AJ31" s="8">
        <v>4.479166666666667</v>
      </c>
      <c r="AK31" s="71" t="s">
        <v>0</v>
      </c>
      <c r="AL31" s="8" t="s">
        <v>12</v>
      </c>
      <c r="AM31" s="71" t="s">
        <v>0</v>
      </c>
      <c r="AN31" s="8">
        <v>4.5286506469500925</v>
      </c>
      <c r="AO31" s="71" t="s">
        <v>65</v>
      </c>
      <c r="AP31" s="8" t="s">
        <v>12</v>
      </c>
      <c r="AQ31" s="71" t="s">
        <v>0</v>
      </c>
      <c r="AR31" s="8">
        <v>4.7846889952153111</v>
      </c>
      <c r="AS31" s="71" t="s">
        <v>0</v>
      </c>
    </row>
    <row r="32" spans="1:45" ht="12.75" x14ac:dyDescent="0.2">
      <c r="A32" s="3" t="s">
        <v>36</v>
      </c>
      <c r="B32" s="8" t="s">
        <v>12</v>
      </c>
      <c r="C32" s="71" t="s">
        <v>0</v>
      </c>
      <c r="D32" s="8">
        <v>5.8206623952057637</v>
      </c>
      <c r="E32" s="71" t="s">
        <v>0</v>
      </c>
      <c r="F32" s="8" t="s">
        <v>12</v>
      </c>
      <c r="G32" s="71" t="s">
        <v>0</v>
      </c>
      <c r="H32" s="8">
        <v>4.9832557270750222</v>
      </c>
      <c r="I32" s="71" t="s">
        <v>0</v>
      </c>
      <c r="J32" s="8" t="s">
        <v>12</v>
      </c>
      <c r="K32" s="71" t="s">
        <v>0</v>
      </c>
      <c r="L32" s="8">
        <v>4.7370909050932797</v>
      </c>
      <c r="M32" s="71" t="s">
        <v>0</v>
      </c>
      <c r="N32" s="8" t="s">
        <v>12</v>
      </c>
      <c r="O32" s="71" t="s">
        <v>0</v>
      </c>
      <c r="P32" s="8">
        <v>4.0280135461361954</v>
      </c>
      <c r="Q32" s="71" t="s">
        <v>64</v>
      </c>
      <c r="R32" s="8" t="s">
        <v>12</v>
      </c>
      <c r="S32" s="71" t="s">
        <v>0</v>
      </c>
      <c r="T32" s="8">
        <v>3.8099283170146494</v>
      </c>
      <c r="U32" s="71" t="s">
        <v>0</v>
      </c>
      <c r="V32" s="8" t="s">
        <v>12</v>
      </c>
      <c r="W32" s="71" t="s">
        <v>0</v>
      </c>
      <c r="X32" s="8">
        <v>4.01279156205731</v>
      </c>
      <c r="Y32" s="71" t="s">
        <v>0</v>
      </c>
      <c r="Z32" s="8" t="s">
        <v>12</v>
      </c>
      <c r="AA32" s="71" t="s">
        <v>0</v>
      </c>
      <c r="AB32" s="8">
        <v>4.1215658825588077</v>
      </c>
      <c r="AC32" s="71" t="s">
        <v>0</v>
      </c>
      <c r="AD32" s="8" t="s">
        <v>12</v>
      </c>
      <c r="AE32" s="71" t="s">
        <v>0</v>
      </c>
      <c r="AF32" s="8">
        <v>3.1343706403972478</v>
      </c>
      <c r="AG32" s="71" t="s">
        <v>0</v>
      </c>
      <c r="AH32" s="8">
        <v>3.1013762357045938</v>
      </c>
      <c r="AI32" s="71" t="s">
        <v>0</v>
      </c>
      <c r="AJ32" s="8">
        <v>2.2678157962438896</v>
      </c>
      <c r="AK32" s="71" t="s">
        <v>0</v>
      </c>
      <c r="AL32" s="8">
        <v>2.26816396174755</v>
      </c>
      <c r="AM32" s="71" t="s">
        <v>69</v>
      </c>
      <c r="AN32" s="8">
        <v>2.3455833770021193</v>
      </c>
      <c r="AO32" s="71" t="s">
        <v>0</v>
      </c>
      <c r="AP32" s="8">
        <v>2.3458047822499739</v>
      </c>
      <c r="AQ32" s="71" t="s">
        <v>69</v>
      </c>
      <c r="AR32" s="8">
        <v>2.0845454278176105</v>
      </c>
      <c r="AS32" s="71" t="s">
        <v>0</v>
      </c>
    </row>
    <row r="33" spans="1:45" ht="12.75" x14ac:dyDescent="0.2">
      <c r="A33" s="3" t="s">
        <v>37</v>
      </c>
      <c r="B33" s="8">
        <v>7.8484527902671246</v>
      </c>
      <c r="C33" s="71" t="s">
        <v>0</v>
      </c>
      <c r="D33" s="8">
        <v>6.295993458708093</v>
      </c>
      <c r="E33" s="71" t="s">
        <v>0</v>
      </c>
      <c r="F33" s="8">
        <v>5.8229003651538864</v>
      </c>
      <c r="G33" s="71" t="s">
        <v>0</v>
      </c>
      <c r="H33" s="8">
        <v>5.975516979044194</v>
      </c>
      <c r="I33" s="71" t="s">
        <v>0</v>
      </c>
      <c r="J33" s="8">
        <v>5.5606143386147027</v>
      </c>
      <c r="K33" s="71" t="s">
        <v>0</v>
      </c>
      <c r="L33" s="8">
        <v>5.4024882122365501</v>
      </c>
      <c r="M33" s="71" t="s">
        <v>0</v>
      </c>
      <c r="N33" s="8">
        <v>5.4025945590891675</v>
      </c>
      <c r="O33" s="71" t="s">
        <v>0</v>
      </c>
      <c r="P33" s="8">
        <v>11.340935207283657</v>
      </c>
      <c r="Q33" s="71" t="s">
        <v>0</v>
      </c>
      <c r="R33" s="8">
        <v>3.8494175730926483</v>
      </c>
      <c r="S33" s="71" t="s">
        <v>0</v>
      </c>
      <c r="T33" s="8">
        <v>3.322624784341722</v>
      </c>
      <c r="U33" s="71" t="s">
        <v>0</v>
      </c>
      <c r="V33" s="8">
        <v>2.9219689734389922</v>
      </c>
      <c r="W33" s="71" t="s">
        <v>0</v>
      </c>
      <c r="X33" s="8">
        <v>2.5692903980693758</v>
      </c>
      <c r="Y33" s="71" t="s">
        <v>0</v>
      </c>
      <c r="Z33" s="8">
        <v>2.1387236453401322</v>
      </c>
      <c r="AA33" s="71" t="s">
        <v>0</v>
      </c>
      <c r="AB33" s="8">
        <v>3.1585432315238258</v>
      </c>
      <c r="AC33" s="71" t="s">
        <v>0</v>
      </c>
      <c r="AD33" s="8">
        <v>2.8166624247051839</v>
      </c>
      <c r="AE33" s="71" t="s">
        <v>0</v>
      </c>
      <c r="AF33" s="8">
        <v>2.6039269826660534</v>
      </c>
      <c r="AG33" s="71" t="s">
        <v>0</v>
      </c>
      <c r="AH33" s="8">
        <v>3.0441886899687414</v>
      </c>
      <c r="AI33" s="71" t="s">
        <v>0</v>
      </c>
      <c r="AJ33" s="8">
        <v>3.5107688214164288</v>
      </c>
      <c r="AK33" s="71" t="s">
        <v>0</v>
      </c>
      <c r="AL33" s="8">
        <v>3.8834195839509125</v>
      </c>
      <c r="AM33" s="71" t="s">
        <v>0</v>
      </c>
      <c r="AN33" s="8">
        <v>3.3042084302192092</v>
      </c>
      <c r="AO33" s="71" t="s">
        <v>0</v>
      </c>
      <c r="AP33" s="8">
        <v>2.8442259492303399</v>
      </c>
      <c r="AQ33" s="71" t="s">
        <v>0</v>
      </c>
      <c r="AR33" s="8">
        <v>2.7026715756844348</v>
      </c>
      <c r="AS33" s="71" t="s">
        <v>0</v>
      </c>
    </row>
    <row r="34" spans="1:45" ht="12.75" x14ac:dyDescent="0.2">
      <c r="A34" s="3" t="s">
        <v>38</v>
      </c>
      <c r="B34" s="8">
        <v>0.98598395411246209</v>
      </c>
      <c r="C34" s="71" t="s">
        <v>69</v>
      </c>
      <c r="D34" s="8">
        <v>0.7782995893368142</v>
      </c>
      <c r="E34" s="71" t="s">
        <v>0</v>
      </c>
      <c r="F34" s="8">
        <v>1.1609630199971623</v>
      </c>
      <c r="G34" s="71" t="s">
        <v>69</v>
      </c>
      <c r="H34" s="8">
        <v>1.5327374688513729</v>
      </c>
      <c r="I34" s="71" t="s">
        <v>0</v>
      </c>
      <c r="J34" s="8">
        <v>1.3487451822403735</v>
      </c>
      <c r="K34" s="71" t="s">
        <v>69</v>
      </c>
      <c r="L34" s="8">
        <v>1.1792017893689302</v>
      </c>
      <c r="M34" s="71" t="s">
        <v>0</v>
      </c>
      <c r="N34" s="8">
        <v>1.2988560416111332</v>
      </c>
      <c r="O34" s="71" t="s">
        <v>69</v>
      </c>
      <c r="P34" s="8">
        <v>1.3855345329055508</v>
      </c>
      <c r="Q34" s="71" t="s">
        <v>0</v>
      </c>
      <c r="R34" s="8">
        <v>0.9255263693501985</v>
      </c>
      <c r="S34" s="71" t="s">
        <v>64</v>
      </c>
      <c r="T34" s="8">
        <v>0.91916220088731937</v>
      </c>
      <c r="U34" s="71" t="s">
        <v>0</v>
      </c>
      <c r="V34" s="8">
        <v>0.63718720868663092</v>
      </c>
      <c r="W34" s="71" t="s">
        <v>0</v>
      </c>
      <c r="X34" s="8">
        <v>1.9020419737501828</v>
      </c>
      <c r="Y34" s="71" t="s">
        <v>0</v>
      </c>
      <c r="Z34" s="8">
        <v>1.2596799576737889</v>
      </c>
      <c r="AA34" s="71" t="s">
        <v>0</v>
      </c>
      <c r="AB34" s="8">
        <v>1.6661410142067381</v>
      </c>
      <c r="AC34" s="71" t="s">
        <v>64</v>
      </c>
      <c r="AD34" s="8">
        <v>1.6387619709779115</v>
      </c>
      <c r="AE34" s="71" t="s">
        <v>0</v>
      </c>
      <c r="AF34" s="8">
        <v>1.924326087875134</v>
      </c>
      <c r="AG34" s="71" t="s">
        <v>0</v>
      </c>
      <c r="AH34" s="8">
        <v>1.7671840769936527</v>
      </c>
      <c r="AI34" s="71" t="s">
        <v>0</v>
      </c>
      <c r="AJ34" s="8">
        <v>1.9157571592666602</v>
      </c>
      <c r="AK34" s="71" t="s">
        <v>0</v>
      </c>
      <c r="AL34" s="8">
        <v>2.0358544890247314</v>
      </c>
      <c r="AM34" s="71" t="s">
        <v>0</v>
      </c>
      <c r="AN34" s="8">
        <v>2.1275677981511856</v>
      </c>
      <c r="AO34" s="71" t="s">
        <v>0</v>
      </c>
      <c r="AP34" s="8">
        <v>2.1804233473873591</v>
      </c>
      <c r="AQ34" s="71" t="s">
        <v>0</v>
      </c>
      <c r="AR34" s="8">
        <v>2.2632656804517435</v>
      </c>
      <c r="AS34" s="71" t="s">
        <v>0</v>
      </c>
    </row>
    <row r="35" spans="1:45" ht="12.75" x14ac:dyDescent="0.2">
      <c r="A35" s="3" t="s">
        <v>39</v>
      </c>
      <c r="B35" s="8">
        <v>0.34542314310168198</v>
      </c>
      <c r="C35" s="71" t="s">
        <v>64</v>
      </c>
      <c r="D35" s="8">
        <v>0.34423407892127172</v>
      </c>
      <c r="E35" s="71" t="s">
        <v>0</v>
      </c>
      <c r="F35" s="8">
        <v>0</v>
      </c>
      <c r="G35" s="71" t="s">
        <v>0</v>
      </c>
      <c r="H35" s="8">
        <v>0</v>
      </c>
      <c r="I35" s="71" t="s">
        <v>0</v>
      </c>
      <c r="J35" s="8">
        <v>0.57102069951110079</v>
      </c>
      <c r="K35" s="71" t="s">
        <v>0</v>
      </c>
      <c r="L35" s="8">
        <v>0.71801566576836262</v>
      </c>
      <c r="M35" s="71" t="s">
        <v>0</v>
      </c>
      <c r="N35" s="8">
        <v>4.697461238117234</v>
      </c>
      <c r="O35" s="71" t="s">
        <v>0</v>
      </c>
      <c r="P35" s="8">
        <v>6.8135617214043043</v>
      </c>
      <c r="Q35" s="71" t="s">
        <v>0</v>
      </c>
      <c r="R35" s="8">
        <v>2.4540916291479071</v>
      </c>
      <c r="S35" s="71" t="s">
        <v>0</v>
      </c>
      <c r="T35" s="8">
        <v>2.1241946509780321</v>
      </c>
      <c r="U35" s="71" t="s">
        <v>0</v>
      </c>
      <c r="V35" s="8">
        <v>2.3273132362192959</v>
      </c>
      <c r="W35" s="71" t="s">
        <v>0</v>
      </c>
      <c r="X35" s="8">
        <v>3.4897194651837395</v>
      </c>
      <c r="Y35" s="71" t="s">
        <v>0</v>
      </c>
      <c r="Z35" s="8">
        <v>3.2723816145496949</v>
      </c>
      <c r="AA35" s="71" t="s">
        <v>0</v>
      </c>
      <c r="AB35" s="8">
        <v>2.5931936245160419</v>
      </c>
      <c r="AC35" s="71" t="s">
        <v>0</v>
      </c>
      <c r="AD35" s="8">
        <v>2.4381944951194674</v>
      </c>
      <c r="AE35" s="71" t="s">
        <v>0</v>
      </c>
      <c r="AF35" s="8">
        <v>1.6004669157212197</v>
      </c>
      <c r="AG35" s="71" t="s">
        <v>0</v>
      </c>
      <c r="AH35" s="8">
        <v>1.8924016778806907</v>
      </c>
      <c r="AI35" s="71" t="s">
        <v>0</v>
      </c>
      <c r="AJ35" s="8">
        <v>2.0701084103246901</v>
      </c>
      <c r="AK35" s="71" t="s">
        <v>0</v>
      </c>
      <c r="AL35" s="8">
        <v>0.65496793728983693</v>
      </c>
      <c r="AM35" s="71" t="s">
        <v>0</v>
      </c>
      <c r="AN35" s="8">
        <v>0.7956806834777681</v>
      </c>
      <c r="AO35" s="71" t="s">
        <v>0</v>
      </c>
      <c r="AP35" s="8">
        <v>0.64086339229364919</v>
      </c>
      <c r="AQ35" s="71" t="s">
        <v>0</v>
      </c>
      <c r="AR35" s="8">
        <v>0.68970867963327909</v>
      </c>
      <c r="AS35" s="71" t="s">
        <v>0</v>
      </c>
    </row>
    <row r="36" spans="1:45" ht="12.75" x14ac:dyDescent="0.2">
      <c r="A36" s="3" t="s">
        <v>40</v>
      </c>
      <c r="B36" s="8">
        <v>7.6048608389532717</v>
      </c>
      <c r="C36" s="71" t="s">
        <v>0</v>
      </c>
      <c r="D36" s="8">
        <v>6.7150470010471253</v>
      </c>
      <c r="E36" s="71" t="s">
        <v>0</v>
      </c>
      <c r="F36" s="8">
        <v>8.9782474765505746</v>
      </c>
      <c r="G36" s="71" t="s">
        <v>0</v>
      </c>
      <c r="H36" s="8">
        <v>10.085362600373934</v>
      </c>
      <c r="I36" s="71" t="s">
        <v>0</v>
      </c>
      <c r="J36" s="8">
        <v>9.5778638854648133</v>
      </c>
      <c r="K36" s="71" t="s">
        <v>0</v>
      </c>
      <c r="L36" s="8">
        <v>9.018471568227989</v>
      </c>
      <c r="M36" s="71" t="s">
        <v>0</v>
      </c>
      <c r="N36" s="8">
        <v>9.4706112820456614</v>
      </c>
      <c r="O36" s="71" t="s">
        <v>0</v>
      </c>
      <c r="P36" s="8">
        <v>10.563503274688582</v>
      </c>
      <c r="Q36" s="71" t="s">
        <v>0</v>
      </c>
      <c r="R36" s="8">
        <v>10.082502752506228</v>
      </c>
      <c r="S36" s="71" t="s">
        <v>0</v>
      </c>
      <c r="T36" s="8">
        <v>9.1790636027628647</v>
      </c>
      <c r="U36" s="71" t="s">
        <v>0</v>
      </c>
      <c r="V36" s="8">
        <v>12.02551772653246</v>
      </c>
      <c r="W36" s="71" t="s">
        <v>0</v>
      </c>
      <c r="X36" s="8">
        <v>12.531727453115456</v>
      </c>
      <c r="Y36" s="71" t="s">
        <v>64</v>
      </c>
      <c r="Z36" s="8">
        <v>11.187707560779605</v>
      </c>
      <c r="AA36" s="71" t="s">
        <v>0</v>
      </c>
      <c r="AB36" s="8">
        <v>11.364758359428484</v>
      </c>
      <c r="AC36" s="71" t="s">
        <v>0</v>
      </c>
      <c r="AD36" s="8">
        <v>12.64058043898277</v>
      </c>
      <c r="AE36" s="71" t="s">
        <v>0</v>
      </c>
      <c r="AF36" s="8">
        <v>11.382197989279224</v>
      </c>
      <c r="AG36" s="71" t="s">
        <v>0</v>
      </c>
      <c r="AH36" s="8">
        <v>10.552466714420532</v>
      </c>
      <c r="AI36" s="71" t="s">
        <v>0</v>
      </c>
      <c r="AJ36" s="8">
        <v>8.7035199505323853</v>
      </c>
      <c r="AK36" s="71" t="s">
        <v>0</v>
      </c>
      <c r="AL36" s="8">
        <v>8.4911193795072748</v>
      </c>
      <c r="AM36" s="71" t="s">
        <v>0</v>
      </c>
      <c r="AN36" s="8">
        <v>8.5744306855156527</v>
      </c>
      <c r="AO36" s="71" t="s">
        <v>0</v>
      </c>
      <c r="AP36" s="8">
        <v>7.1364299309909551</v>
      </c>
      <c r="AQ36" s="71" t="s">
        <v>0</v>
      </c>
      <c r="AR36" s="8">
        <v>5.4662512986322929</v>
      </c>
      <c r="AS36" s="71" t="s">
        <v>0</v>
      </c>
    </row>
    <row r="37" spans="1:45" ht="12.75" x14ac:dyDescent="0.2">
      <c r="A37" s="3" t="s">
        <v>41</v>
      </c>
      <c r="B37" s="8">
        <v>6.9091630403788695</v>
      </c>
      <c r="C37" s="71" t="s">
        <v>0</v>
      </c>
      <c r="D37" s="8">
        <v>8.723317286092918</v>
      </c>
      <c r="E37" s="71" t="s">
        <v>69</v>
      </c>
      <c r="F37" s="8">
        <v>7.6371028095413944</v>
      </c>
      <c r="G37" s="71" t="s">
        <v>0</v>
      </c>
      <c r="H37" s="8">
        <v>6.4295199078315504</v>
      </c>
      <c r="I37" s="71" t="s">
        <v>0</v>
      </c>
      <c r="J37" s="8">
        <v>7.4743351984533923</v>
      </c>
      <c r="K37" s="71" t="s">
        <v>0</v>
      </c>
      <c r="L37" s="8">
        <v>6.9139695540536339</v>
      </c>
      <c r="M37" s="71" t="s">
        <v>0</v>
      </c>
      <c r="N37" s="8">
        <v>7.8909563640812017</v>
      </c>
      <c r="O37" s="71" t="s">
        <v>0</v>
      </c>
      <c r="P37" s="8">
        <v>9.0147637634991042</v>
      </c>
      <c r="Q37" s="71" t="s">
        <v>0</v>
      </c>
      <c r="R37" s="8">
        <v>8.8185549178074627</v>
      </c>
      <c r="S37" s="71" t="s">
        <v>0</v>
      </c>
      <c r="T37" s="8">
        <v>7.9867993938732518</v>
      </c>
      <c r="U37" s="71" t="s">
        <v>0</v>
      </c>
      <c r="V37" s="8">
        <v>7.8810133029358633</v>
      </c>
      <c r="W37" s="71" t="s">
        <v>0</v>
      </c>
      <c r="X37" s="8">
        <v>8.0089382781250968</v>
      </c>
      <c r="Y37" s="71" t="s">
        <v>0</v>
      </c>
      <c r="Z37" s="8">
        <v>7.345964420996232</v>
      </c>
      <c r="AA37" s="71" t="s">
        <v>0</v>
      </c>
      <c r="AB37" s="8">
        <v>6.585774496786347</v>
      </c>
      <c r="AC37" s="71" t="s">
        <v>0</v>
      </c>
      <c r="AD37" s="8">
        <v>5.9450875674046033</v>
      </c>
      <c r="AE37" s="71" t="s">
        <v>0</v>
      </c>
      <c r="AF37" s="8">
        <v>5.6965442764578835</v>
      </c>
      <c r="AG37" s="71" t="s">
        <v>0</v>
      </c>
      <c r="AH37" s="8">
        <v>5.1492710331597698</v>
      </c>
      <c r="AI37" s="71" t="s">
        <v>0</v>
      </c>
      <c r="AJ37" s="8">
        <v>5.2008366697004798</v>
      </c>
      <c r="AK37" s="71" t="s">
        <v>0</v>
      </c>
      <c r="AL37" s="8">
        <v>5.4992397364419663</v>
      </c>
      <c r="AM37" s="71" t="s">
        <v>0</v>
      </c>
      <c r="AN37" s="8">
        <v>5.6266602269983101</v>
      </c>
      <c r="AO37" s="71" t="s">
        <v>0</v>
      </c>
      <c r="AP37" s="8">
        <v>5.1642075202284632</v>
      </c>
      <c r="AQ37" s="71" t="s">
        <v>0</v>
      </c>
      <c r="AR37" s="8">
        <v>5.315800654795531</v>
      </c>
      <c r="AS37" s="71" t="s">
        <v>0</v>
      </c>
    </row>
    <row r="38" spans="1:45" ht="12.75" x14ac:dyDescent="0.2">
      <c r="A38" s="3" t="s">
        <v>42</v>
      </c>
      <c r="B38" s="8" t="s">
        <v>12</v>
      </c>
      <c r="C38" s="71" t="s">
        <v>0</v>
      </c>
      <c r="D38" s="8">
        <v>5.4439301493793391</v>
      </c>
      <c r="E38" s="71" t="s">
        <v>0</v>
      </c>
      <c r="F38" s="8" t="s">
        <v>12</v>
      </c>
      <c r="G38" s="71" t="s">
        <v>0</v>
      </c>
      <c r="H38" s="8">
        <v>5.2796505555028013</v>
      </c>
      <c r="I38" s="71" t="s">
        <v>0</v>
      </c>
      <c r="J38" s="8" t="s">
        <v>12</v>
      </c>
      <c r="K38" s="71" t="s">
        <v>0</v>
      </c>
      <c r="L38" s="8">
        <v>5.0833371808486083</v>
      </c>
      <c r="M38" s="71" t="s">
        <v>0</v>
      </c>
      <c r="N38" s="8">
        <v>5.0543391028252156</v>
      </c>
      <c r="O38" s="71" t="s">
        <v>69</v>
      </c>
      <c r="P38" s="8">
        <v>4.9203314212874449</v>
      </c>
      <c r="Q38" s="71" t="s">
        <v>0</v>
      </c>
      <c r="R38" s="8" t="s">
        <v>12</v>
      </c>
      <c r="S38" s="71" t="s">
        <v>0</v>
      </c>
      <c r="T38" s="8">
        <v>4.5104707356362992</v>
      </c>
      <c r="U38" s="71" t="s">
        <v>0</v>
      </c>
      <c r="V38" s="8" t="s">
        <v>12</v>
      </c>
      <c r="W38" s="71" t="s">
        <v>0</v>
      </c>
      <c r="X38" s="8">
        <v>4.0195858802445033</v>
      </c>
      <c r="Y38" s="71" t="s">
        <v>0</v>
      </c>
      <c r="Z38" s="8" t="s">
        <v>12</v>
      </c>
      <c r="AA38" s="71" t="s">
        <v>0</v>
      </c>
      <c r="AB38" s="8">
        <v>3.7539534746238652</v>
      </c>
      <c r="AC38" s="71" t="s">
        <v>0</v>
      </c>
      <c r="AD38" s="8" t="s">
        <v>12</v>
      </c>
      <c r="AE38" s="71" t="s">
        <v>0</v>
      </c>
      <c r="AF38" s="8">
        <v>4.0214038057277026</v>
      </c>
      <c r="AG38" s="71" t="s">
        <v>0</v>
      </c>
      <c r="AH38" s="8" t="s">
        <v>12</v>
      </c>
      <c r="AI38" s="71" t="s">
        <v>0</v>
      </c>
      <c r="AJ38" s="8">
        <v>3.6229081251128128</v>
      </c>
      <c r="AK38" s="71" t="s">
        <v>0</v>
      </c>
      <c r="AL38" s="8" t="s">
        <v>12</v>
      </c>
      <c r="AM38" s="71" t="s">
        <v>0</v>
      </c>
      <c r="AN38" s="8">
        <v>3.2698624385665953</v>
      </c>
      <c r="AO38" s="71" t="s">
        <v>64</v>
      </c>
      <c r="AP38" s="8" t="s">
        <v>12</v>
      </c>
      <c r="AQ38" s="71" t="s">
        <v>0</v>
      </c>
      <c r="AR38" s="8">
        <v>2.82954093799363</v>
      </c>
      <c r="AS38" s="71" t="s">
        <v>0</v>
      </c>
    </row>
    <row r="39" spans="1:45" ht="12.75" x14ac:dyDescent="0.2">
      <c r="A39" s="3" t="s">
        <v>43</v>
      </c>
      <c r="B39" s="8">
        <v>5.1229508196721314</v>
      </c>
      <c r="C39" s="71" t="s">
        <v>0</v>
      </c>
      <c r="D39" s="8" t="s">
        <v>12</v>
      </c>
      <c r="E39" s="71" t="s">
        <v>0</v>
      </c>
      <c r="F39" s="8">
        <v>5.9782608695652177</v>
      </c>
      <c r="G39" s="71" t="s">
        <v>0</v>
      </c>
      <c r="H39" s="8" t="s">
        <v>12</v>
      </c>
      <c r="I39" s="71" t="s">
        <v>0</v>
      </c>
      <c r="J39" s="8">
        <v>8.6666666666666679</v>
      </c>
      <c r="K39" s="71" t="s">
        <v>0</v>
      </c>
      <c r="L39" s="8" t="s">
        <v>12</v>
      </c>
      <c r="M39" s="71" t="s">
        <v>0</v>
      </c>
      <c r="N39" s="8">
        <v>8.6687306501547994</v>
      </c>
      <c r="O39" s="71" t="s">
        <v>0</v>
      </c>
      <c r="P39" s="8" t="s">
        <v>12</v>
      </c>
      <c r="Q39" s="71" t="s">
        <v>0</v>
      </c>
      <c r="R39" s="8">
        <v>6.8527918781725887</v>
      </c>
      <c r="S39" s="71" t="s">
        <v>0</v>
      </c>
      <c r="T39" s="8" t="s">
        <v>12</v>
      </c>
      <c r="U39" s="71" t="s">
        <v>0</v>
      </c>
      <c r="V39" s="8">
        <v>9.1422121896162523</v>
      </c>
      <c r="W39" s="71" t="s">
        <v>0</v>
      </c>
      <c r="X39" s="8" t="s">
        <v>12</v>
      </c>
      <c r="Y39" s="71" t="s">
        <v>0</v>
      </c>
      <c r="Z39" s="8">
        <v>10.946671427105523</v>
      </c>
      <c r="AA39" s="71" t="s">
        <v>0</v>
      </c>
      <c r="AB39" s="8" t="s">
        <v>12</v>
      </c>
      <c r="AC39" s="71" t="s">
        <v>0</v>
      </c>
      <c r="AD39" s="8">
        <v>9.9896486733585679</v>
      </c>
      <c r="AE39" s="71" t="s">
        <v>0</v>
      </c>
      <c r="AF39" s="8">
        <v>9.7821825654627403</v>
      </c>
      <c r="AG39" s="71" t="s">
        <v>0</v>
      </c>
      <c r="AH39" s="8" t="s">
        <v>12</v>
      </c>
      <c r="AI39" s="71" t="s">
        <v>0</v>
      </c>
      <c r="AJ39" s="8">
        <v>9.7208202329092952</v>
      </c>
      <c r="AK39" s="71" t="s">
        <v>0</v>
      </c>
      <c r="AL39" s="8" t="s">
        <v>12</v>
      </c>
      <c r="AM39" s="71" t="s">
        <v>0</v>
      </c>
      <c r="AN39" s="8">
        <v>10.361779630928632</v>
      </c>
      <c r="AO39" s="71" t="s">
        <v>0</v>
      </c>
      <c r="AP39" s="8" t="s">
        <v>12</v>
      </c>
      <c r="AQ39" s="71" t="s">
        <v>0</v>
      </c>
      <c r="AR39" s="8">
        <v>10.808857448057845</v>
      </c>
      <c r="AS39" s="71" t="s">
        <v>0</v>
      </c>
    </row>
    <row r="40" spans="1:45" ht="12.75" x14ac:dyDescent="0.2">
      <c r="A40" s="3" t="s">
        <v>85</v>
      </c>
      <c r="B40" s="8">
        <v>19.3531720512566</v>
      </c>
      <c r="C40" s="71" t="s">
        <v>0</v>
      </c>
      <c r="D40" s="8">
        <v>21.117858094239423</v>
      </c>
      <c r="E40" s="71" t="s">
        <v>0</v>
      </c>
      <c r="F40" s="8">
        <v>21.958235922800394</v>
      </c>
      <c r="G40" s="71" t="s">
        <v>0</v>
      </c>
      <c r="H40" s="8">
        <v>20.753415296645624</v>
      </c>
      <c r="I40" s="71" t="s">
        <v>67</v>
      </c>
      <c r="J40" s="8">
        <v>21.557654261144432</v>
      </c>
      <c r="K40" s="71" t="s">
        <v>67</v>
      </c>
      <c r="L40" s="8">
        <v>22.725466856555428</v>
      </c>
      <c r="M40" s="71" t="s">
        <v>67</v>
      </c>
      <c r="N40" s="8">
        <v>23.836008240481949</v>
      </c>
      <c r="O40" s="71" t="s">
        <v>67</v>
      </c>
      <c r="P40" s="8">
        <v>23.319675393246726</v>
      </c>
      <c r="Q40" s="71" t="s">
        <v>67</v>
      </c>
      <c r="R40" s="8">
        <v>1.1395960468669053</v>
      </c>
      <c r="S40" s="71" t="s">
        <v>64</v>
      </c>
      <c r="T40" s="8">
        <v>1.3650330660345629</v>
      </c>
      <c r="U40" s="71" t="s">
        <v>0</v>
      </c>
      <c r="V40" s="8">
        <v>1.123147806354506</v>
      </c>
      <c r="W40" s="71" t="s">
        <v>0</v>
      </c>
      <c r="X40" s="8">
        <v>0.8738760438319747</v>
      </c>
      <c r="Y40" s="71" t="s">
        <v>0</v>
      </c>
      <c r="Z40" s="8">
        <v>0.97310400453425772</v>
      </c>
      <c r="AA40" s="71" t="s">
        <v>0</v>
      </c>
      <c r="AB40" s="8">
        <v>0.81903833715561924</v>
      </c>
      <c r="AC40" s="71" t="s">
        <v>0</v>
      </c>
      <c r="AD40" s="8">
        <v>1.0528414353166222</v>
      </c>
      <c r="AE40" s="71" t="s">
        <v>0</v>
      </c>
      <c r="AF40" s="8">
        <v>1.17480439700656</v>
      </c>
      <c r="AG40" s="71" t="s">
        <v>0</v>
      </c>
      <c r="AH40" s="8">
        <v>0.40719303972467646</v>
      </c>
      <c r="AI40" s="71" t="s">
        <v>64</v>
      </c>
      <c r="AJ40" s="8">
        <v>0.3714715985148902</v>
      </c>
      <c r="AK40" s="71" t="s">
        <v>0</v>
      </c>
      <c r="AL40" s="8">
        <v>0.73906534002432889</v>
      </c>
      <c r="AM40" s="71" t="s">
        <v>0</v>
      </c>
      <c r="AN40" s="8">
        <v>0.63724748692320743</v>
      </c>
      <c r="AO40" s="71" t="s">
        <v>0</v>
      </c>
      <c r="AP40" s="8">
        <v>0.88665810613398277</v>
      </c>
      <c r="AQ40" s="71" t="s">
        <v>0</v>
      </c>
      <c r="AR40" s="8">
        <v>0.7645008394777244</v>
      </c>
      <c r="AS40" s="71" t="s">
        <v>0</v>
      </c>
    </row>
    <row r="41" spans="1:45" ht="12.75" x14ac:dyDescent="0.2">
      <c r="A41" s="3" t="s">
        <v>44</v>
      </c>
      <c r="B41" s="8">
        <v>7.096637730373959</v>
      </c>
      <c r="C41" s="71" t="s">
        <v>0</v>
      </c>
      <c r="D41" s="8">
        <v>6.0255483248975654</v>
      </c>
      <c r="E41" s="71" t="s">
        <v>0</v>
      </c>
      <c r="F41" s="8">
        <v>5.5757654497423239</v>
      </c>
      <c r="G41" s="71" t="s">
        <v>0</v>
      </c>
      <c r="H41" s="8">
        <v>5.1687741665795803</v>
      </c>
      <c r="I41" s="71" t="s">
        <v>0</v>
      </c>
      <c r="J41" s="8">
        <v>4.8637199264647117</v>
      </c>
      <c r="K41" s="71" t="s">
        <v>0</v>
      </c>
      <c r="L41" s="8">
        <v>4.5948997329796955</v>
      </c>
      <c r="M41" s="71" t="s">
        <v>0</v>
      </c>
      <c r="N41" s="8">
        <v>4.7810736793480055</v>
      </c>
      <c r="O41" s="71" t="s">
        <v>0</v>
      </c>
      <c r="P41" s="8">
        <v>4.5359436908322035</v>
      </c>
      <c r="Q41" s="71" t="s">
        <v>0</v>
      </c>
      <c r="R41" s="8">
        <v>4.5972726597155589</v>
      </c>
      <c r="S41" s="71" t="s">
        <v>0</v>
      </c>
      <c r="T41" s="8">
        <v>3.8599889319313783</v>
      </c>
      <c r="U41" s="71" t="s">
        <v>0</v>
      </c>
      <c r="V41" s="8">
        <v>4.1143631403017178</v>
      </c>
      <c r="W41" s="71" t="s">
        <v>0</v>
      </c>
      <c r="X41" s="8">
        <v>3.9878764067016528</v>
      </c>
      <c r="Y41" s="71" t="s">
        <v>0</v>
      </c>
      <c r="Z41" s="8">
        <v>4.0504749358663252</v>
      </c>
      <c r="AA41" s="71" t="s">
        <v>0</v>
      </c>
      <c r="AB41" s="8">
        <v>4.0992095224361913</v>
      </c>
      <c r="AC41" s="71" t="s">
        <v>0</v>
      </c>
      <c r="AD41" s="8">
        <v>4.2644355707675725</v>
      </c>
      <c r="AE41" s="71" t="s">
        <v>0</v>
      </c>
      <c r="AF41" s="8">
        <v>4.5474575696655375</v>
      </c>
      <c r="AG41" s="71" t="s">
        <v>0</v>
      </c>
      <c r="AH41" s="8">
        <v>4.543531854158557</v>
      </c>
      <c r="AI41" s="71" t="s">
        <v>0</v>
      </c>
      <c r="AJ41" s="8">
        <v>4.3949513070535087</v>
      </c>
      <c r="AK41" s="71" t="s">
        <v>0</v>
      </c>
      <c r="AL41" s="8">
        <v>9.2307692307692317</v>
      </c>
      <c r="AM41" s="71" t="s">
        <v>64</v>
      </c>
      <c r="AN41" s="8">
        <v>9.0460878885316198</v>
      </c>
      <c r="AO41" s="71" t="s">
        <v>0</v>
      </c>
      <c r="AP41" s="8">
        <v>8.7821760761410328</v>
      </c>
      <c r="AQ41" s="71" t="s">
        <v>0</v>
      </c>
      <c r="AR41" s="8">
        <v>9.3095605501509553</v>
      </c>
      <c r="AS41" s="71" t="s">
        <v>0</v>
      </c>
    </row>
    <row r="42" spans="1:45" s="11" customFormat="1" ht="12.75" x14ac:dyDescent="0.2">
      <c r="A42" s="3" t="s">
        <v>45</v>
      </c>
      <c r="B42" s="8">
        <v>7.0597673485760124</v>
      </c>
      <c r="C42" s="71" t="s">
        <v>67</v>
      </c>
      <c r="D42" s="8">
        <v>6.4732824427480917</v>
      </c>
      <c r="E42" s="71" t="s">
        <v>67</v>
      </c>
      <c r="F42" s="8">
        <v>5.7327445207719983</v>
      </c>
      <c r="G42" s="71" t="s">
        <v>67</v>
      </c>
      <c r="H42" s="8">
        <v>5.1507011361115911</v>
      </c>
      <c r="I42" s="71" t="s">
        <v>68</v>
      </c>
      <c r="J42" s="8">
        <v>4.9611973392461195</v>
      </c>
      <c r="K42" s="71" t="s">
        <v>67</v>
      </c>
      <c r="L42" s="8">
        <v>5.0098922840184654</v>
      </c>
      <c r="M42" s="71" t="s">
        <v>67</v>
      </c>
      <c r="N42" s="8">
        <v>5.2017142012708728</v>
      </c>
      <c r="O42" s="71" t="s">
        <v>67</v>
      </c>
      <c r="P42" s="8">
        <v>5.4562006878413918</v>
      </c>
      <c r="Q42" s="71" t="s">
        <v>67</v>
      </c>
      <c r="R42" s="8">
        <v>5.674876090214009</v>
      </c>
      <c r="S42" s="71" t="s">
        <v>67</v>
      </c>
      <c r="T42" s="8">
        <v>5.5218634467937857</v>
      </c>
      <c r="U42" s="71" t="s">
        <v>67</v>
      </c>
      <c r="V42" s="8">
        <v>4.4969354727635835</v>
      </c>
      <c r="W42" s="71" t="s">
        <v>67</v>
      </c>
      <c r="X42" s="8">
        <v>4.3602716016509122</v>
      </c>
      <c r="Y42" s="71" t="s">
        <v>67</v>
      </c>
      <c r="Z42" s="8">
        <v>4.4765580096888087</v>
      </c>
      <c r="AA42" s="71" t="s">
        <v>67</v>
      </c>
      <c r="AB42" s="8">
        <v>4.8401247806589973</v>
      </c>
      <c r="AC42" s="71" t="s">
        <v>67</v>
      </c>
      <c r="AD42" s="8">
        <v>5.1129893666500941</v>
      </c>
      <c r="AE42" s="71" t="s">
        <v>67</v>
      </c>
      <c r="AF42" s="8">
        <v>5.2510249864624425</v>
      </c>
      <c r="AG42" s="71" t="s">
        <v>67</v>
      </c>
      <c r="AH42" s="8">
        <v>5.2292305876799627</v>
      </c>
      <c r="AI42" s="71" t="s">
        <v>67</v>
      </c>
      <c r="AJ42" s="8">
        <v>5.27603566105127</v>
      </c>
      <c r="AK42" s="71" t="s">
        <v>67</v>
      </c>
      <c r="AL42" s="8">
        <v>5.3714041507518901</v>
      </c>
      <c r="AM42" s="71" t="s">
        <v>67</v>
      </c>
      <c r="AN42" s="8">
        <v>5.3783942876154889</v>
      </c>
      <c r="AO42" s="71" t="s">
        <v>67</v>
      </c>
      <c r="AP42" s="8">
        <v>5.186660399297395</v>
      </c>
      <c r="AQ42" s="71" t="s">
        <v>67</v>
      </c>
      <c r="AR42" s="8">
        <v>5.0835961206640095</v>
      </c>
      <c r="AS42" s="71" t="s">
        <v>76</v>
      </c>
    </row>
    <row r="43" spans="1:45" s="11" customFormat="1" ht="12.75" x14ac:dyDescent="0.2">
      <c r="A43" s="3"/>
      <c r="B43" s="10"/>
      <c r="C43" s="72"/>
      <c r="D43" s="10"/>
      <c r="E43" s="72"/>
      <c r="F43" s="10"/>
      <c r="G43" s="72"/>
      <c r="H43" s="10"/>
      <c r="I43" s="72"/>
      <c r="J43" s="10"/>
      <c r="K43" s="72"/>
      <c r="L43" s="10"/>
      <c r="M43" s="72"/>
      <c r="N43" s="10"/>
      <c r="O43" s="72"/>
      <c r="P43" s="10"/>
      <c r="Q43" s="72"/>
      <c r="R43" s="10"/>
      <c r="S43" s="72"/>
      <c r="T43" s="10"/>
      <c r="U43" s="72"/>
      <c r="V43" s="10"/>
      <c r="W43" s="72"/>
      <c r="X43" s="10"/>
      <c r="Y43" s="72"/>
      <c r="Z43" s="10"/>
      <c r="AA43" s="72"/>
      <c r="AB43" s="10"/>
      <c r="AC43" s="72"/>
      <c r="AD43" s="10"/>
      <c r="AE43" s="72"/>
      <c r="AF43" s="10"/>
      <c r="AG43" s="72"/>
      <c r="AH43" s="10"/>
      <c r="AI43" s="72"/>
      <c r="AJ43" s="10"/>
      <c r="AK43" s="72"/>
      <c r="AL43" s="10"/>
      <c r="AM43" s="72"/>
      <c r="AN43" s="10"/>
      <c r="AO43" s="72"/>
      <c r="AP43" s="10"/>
      <c r="AQ43" s="72"/>
      <c r="AR43" s="10"/>
      <c r="AS43" s="72"/>
    </row>
    <row r="44" spans="1:45" ht="12.75" x14ac:dyDescent="0.2">
      <c r="A44" s="56" t="s">
        <v>46</v>
      </c>
      <c r="B44" s="10">
        <v>6.892258858716632</v>
      </c>
      <c r="C44" s="72" t="s">
        <v>69</v>
      </c>
      <c r="D44" s="10">
        <v>6.6812046384844352</v>
      </c>
      <c r="E44" s="72" t="s">
        <v>69</v>
      </c>
      <c r="F44" s="10">
        <v>6.4736318817512366</v>
      </c>
      <c r="G44" s="72" t="s">
        <v>69</v>
      </c>
      <c r="H44" s="10">
        <v>6.2087098503126805</v>
      </c>
      <c r="I44" s="72" t="s">
        <v>69</v>
      </c>
      <c r="J44" s="10">
        <v>6.2493773148283349</v>
      </c>
      <c r="K44" s="72" t="s">
        <v>69</v>
      </c>
      <c r="L44" s="10">
        <v>6.2959238529649371</v>
      </c>
      <c r="M44" s="72" t="s">
        <v>69</v>
      </c>
      <c r="N44" s="10">
        <v>6.4603466188526735</v>
      </c>
      <c r="O44" s="72" t="s">
        <v>69</v>
      </c>
      <c r="P44" s="10">
        <v>6.631327563825848</v>
      </c>
      <c r="Q44" s="72" t="s">
        <v>69</v>
      </c>
      <c r="R44" s="10">
        <v>6.5156293632161395</v>
      </c>
      <c r="S44" s="72" t="s">
        <v>69</v>
      </c>
      <c r="T44" s="10">
        <v>6.1525502532504692</v>
      </c>
      <c r="U44" s="72" t="s">
        <v>69</v>
      </c>
      <c r="V44" s="10">
        <v>5.652956029015515</v>
      </c>
      <c r="W44" s="72" t="s">
        <v>69</v>
      </c>
      <c r="X44" s="10">
        <v>5.682427336379936</v>
      </c>
      <c r="Y44" s="72" t="s">
        <v>69</v>
      </c>
      <c r="Z44" s="10">
        <v>5.6487013232266596</v>
      </c>
      <c r="AA44" s="72" t="s">
        <v>69</v>
      </c>
      <c r="AB44" s="10">
        <v>5.7664204101657894</v>
      </c>
      <c r="AC44" s="72" t="s">
        <v>69</v>
      </c>
      <c r="AD44" s="10">
        <v>5.8131625502703788</v>
      </c>
      <c r="AE44" s="72" t="s">
        <v>69</v>
      </c>
      <c r="AF44" s="10">
        <v>5.9495177897196418</v>
      </c>
      <c r="AG44" s="72" t="s">
        <v>69</v>
      </c>
      <c r="AH44" s="10">
        <v>6.0304706103476216</v>
      </c>
      <c r="AI44" s="72" t="s">
        <v>69</v>
      </c>
      <c r="AJ44" s="10">
        <v>6.1792966872872466</v>
      </c>
      <c r="AK44" s="72" t="s">
        <v>69</v>
      </c>
      <c r="AL44" s="10">
        <v>6.3548792010563693</v>
      </c>
      <c r="AM44" s="72" t="s">
        <v>69</v>
      </c>
      <c r="AN44" s="10">
        <v>6.3462485803222473</v>
      </c>
      <c r="AO44" s="72" t="s">
        <v>69</v>
      </c>
      <c r="AP44" s="10">
        <v>6.1812876758685871</v>
      </c>
      <c r="AQ44" s="72" t="s">
        <v>69</v>
      </c>
      <c r="AR44" s="10">
        <v>6.2512728792464225</v>
      </c>
      <c r="AS44" s="72" t="s">
        <v>69</v>
      </c>
    </row>
    <row r="45" spans="1:45" ht="12.75" x14ac:dyDescent="0.2">
      <c r="A45" s="73" t="s">
        <v>71</v>
      </c>
      <c r="B45" s="9">
        <v>6.2689413439421848</v>
      </c>
      <c r="C45" s="71" t="s">
        <v>69</v>
      </c>
      <c r="D45" s="9">
        <v>6.6155005905809983</v>
      </c>
      <c r="E45" s="71" t="s">
        <v>69</v>
      </c>
      <c r="F45" s="9">
        <v>6.5520960133513952</v>
      </c>
      <c r="G45" s="71" t="s">
        <v>69</v>
      </c>
      <c r="H45" s="9">
        <v>6.5801700416939006</v>
      </c>
      <c r="I45" s="71" t="s">
        <v>69</v>
      </c>
      <c r="J45" s="9">
        <v>6.707503326450774</v>
      </c>
      <c r="K45" s="71" t="s">
        <v>69</v>
      </c>
      <c r="L45" s="9">
        <v>6.9224730819108835</v>
      </c>
      <c r="M45" s="71" t="s">
        <v>69</v>
      </c>
      <c r="N45" s="9">
        <v>6.9722300434158946</v>
      </c>
      <c r="O45" s="71" t="s">
        <v>69</v>
      </c>
      <c r="P45" s="9">
        <v>7.2759842380232032</v>
      </c>
      <c r="Q45" s="71" t="s">
        <v>69</v>
      </c>
      <c r="R45" s="9">
        <v>7.1526531936980264</v>
      </c>
      <c r="S45" s="71" t="s">
        <v>69</v>
      </c>
      <c r="T45" s="9">
        <v>6.8443886106843443</v>
      </c>
      <c r="U45" s="71" t="s">
        <v>69</v>
      </c>
      <c r="V45" s="9">
        <v>6.7107392360459945</v>
      </c>
      <c r="W45" s="71" t="s">
        <v>69</v>
      </c>
      <c r="X45" s="9">
        <v>6.9282559324246691</v>
      </c>
      <c r="Y45" s="71" t="s">
        <v>69</v>
      </c>
      <c r="Z45" s="9">
        <v>6.7891647356303944</v>
      </c>
      <c r="AA45" s="71" t="s">
        <v>69</v>
      </c>
      <c r="AB45" s="9">
        <v>6.733986934538688</v>
      </c>
      <c r="AC45" s="71" t="s">
        <v>69</v>
      </c>
      <c r="AD45" s="9">
        <v>6.6607120862787665</v>
      </c>
      <c r="AE45" s="71" t="s">
        <v>69</v>
      </c>
      <c r="AF45" s="9">
        <v>6.7773958438764454</v>
      </c>
      <c r="AG45" s="71" t="s">
        <v>69</v>
      </c>
      <c r="AH45" s="9">
        <v>6.8526937106289623</v>
      </c>
      <c r="AI45" s="71" t="s">
        <v>69</v>
      </c>
      <c r="AJ45" s="9">
        <v>7.2084178666563776</v>
      </c>
      <c r="AK45" s="71" t="s">
        <v>69</v>
      </c>
      <c r="AL45" s="9">
        <v>7.2910948769160484</v>
      </c>
      <c r="AM45" s="71" t="s">
        <v>69</v>
      </c>
      <c r="AN45" s="9">
        <v>7.1650139570613174</v>
      </c>
      <c r="AO45" s="71" t="s">
        <v>69</v>
      </c>
      <c r="AP45" s="9">
        <v>6.9391631481369158</v>
      </c>
      <c r="AQ45" s="71" t="s">
        <v>69</v>
      </c>
      <c r="AR45" s="9">
        <v>6.988837584537853</v>
      </c>
      <c r="AS45" s="71" t="s">
        <v>69</v>
      </c>
    </row>
    <row r="46" spans="1:45" ht="12.75" x14ac:dyDescent="0.2">
      <c r="A46" s="3"/>
      <c r="B46" s="9"/>
      <c r="C46" s="71"/>
      <c r="D46" s="9"/>
      <c r="E46" s="71"/>
      <c r="F46" s="9"/>
      <c r="G46" s="71"/>
      <c r="H46" s="9"/>
      <c r="I46" s="71"/>
      <c r="J46" s="9"/>
      <c r="K46" s="71"/>
      <c r="L46" s="9"/>
      <c r="M46" s="71"/>
      <c r="N46" s="9"/>
      <c r="O46" s="71"/>
      <c r="P46" s="9"/>
      <c r="Q46" s="71"/>
      <c r="R46" s="9"/>
      <c r="S46" s="71"/>
      <c r="T46" s="9"/>
      <c r="U46" s="71"/>
      <c r="V46" s="9"/>
      <c r="W46" s="71"/>
      <c r="X46" s="9"/>
      <c r="Y46" s="71"/>
      <c r="Z46" s="9"/>
      <c r="AA46" s="71"/>
      <c r="AB46" s="9"/>
      <c r="AC46" s="71"/>
      <c r="AD46" s="9"/>
      <c r="AE46" s="71"/>
      <c r="AF46" s="9"/>
      <c r="AG46" s="71"/>
      <c r="AH46" s="9"/>
      <c r="AI46" s="71"/>
      <c r="AJ46" s="9"/>
      <c r="AK46" s="71"/>
      <c r="AL46" s="9"/>
      <c r="AM46" s="71"/>
      <c r="AN46" s="9"/>
      <c r="AO46" s="71"/>
      <c r="AP46" s="9"/>
      <c r="AQ46" s="71"/>
      <c r="AR46" s="9"/>
      <c r="AS46" s="71"/>
    </row>
    <row r="47" spans="1:45" ht="12.75" x14ac:dyDescent="0.2">
      <c r="A47" s="3" t="s">
        <v>47</v>
      </c>
      <c r="B47" s="9">
        <v>0.16762452107279691</v>
      </c>
      <c r="C47" s="71" t="s">
        <v>69</v>
      </c>
      <c r="D47" s="9">
        <v>0.27548209366391185</v>
      </c>
      <c r="E47" s="71" t="s">
        <v>69</v>
      </c>
      <c r="F47" s="9">
        <v>0.4127215343529983</v>
      </c>
      <c r="G47" s="71" t="s">
        <v>0</v>
      </c>
      <c r="H47" s="9">
        <v>0.21301775147928992</v>
      </c>
      <c r="I47" s="71" t="s">
        <v>0</v>
      </c>
      <c r="J47" s="9">
        <v>0.14288630332720964</v>
      </c>
      <c r="K47" s="71" t="s">
        <v>0</v>
      </c>
      <c r="L47" s="9">
        <v>0.55283525509398201</v>
      </c>
      <c r="M47" s="71" t="s">
        <v>0</v>
      </c>
      <c r="N47" s="9">
        <v>0.79355817481619795</v>
      </c>
      <c r="O47" s="71" t="s">
        <v>0</v>
      </c>
      <c r="P47" s="9">
        <v>0.66414459857082808</v>
      </c>
      <c r="Q47" s="71" t="s">
        <v>0</v>
      </c>
      <c r="R47" s="9">
        <v>0.50945679169585434</v>
      </c>
      <c r="S47" s="71" t="s">
        <v>0</v>
      </c>
      <c r="T47" s="9">
        <v>0.48716507401161696</v>
      </c>
      <c r="U47" s="71" t="s">
        <v>0</v>
      </c>
      <c r="V47" s="9">
        <v>0.32016299206868953</v>
      </c>
      <c r="W47" s="71" t="s">
        <v>0</v>
      </c>
      <c r="X47" s="9">
        <v>0.1637133049826984</v>
      </c>
      <c r="Y47" s="71" t="s">
        <v>0</v>
      </c>
      <c r="Z47" s="9">
        <v>0.21851780231465523</v>
      </c>
      <c r="AA47" s="71" t="s">
        <v>0</v>
      </c>
      <c r="AB47" s="9">
        <v>0.26743085522200088</v>
      </c>
      <c r="AC47" s="71" t="s">
        <v>0</v>
      </c>
      <c r="AD47" s="9">
        <v>0.22846853978771273</v>
      </c>
      <c r="AE47" s="71" t="s">
        <v>0</v>
      </c>
      <c r="AF47" s="9">
        <v>0.14104665712628958</v>
      </c>
      <c r="AG47" s="71" t="s">
        <v>0</v>
      </c>
      <c r="AH47" s="9">
        <v>0.30157068844117596</v>
      </c>
      <c r="AI47" s="71" t="s">
        <v>0</v>
      </c>
      <c r="AJ47" s="9">
        <v>0.26065447738743863</v>
      </c>
      <c r="AK47" s="71" t="s">
        <v>0</v>
      </c>
      <c r="AL47" s="9">
        <v>0.23334128828754042</v>
      </c>
      <c r="AM47" s="71" t="s">
        <v>0</v>
      </c>
      <c r="AN47" s="9">
        <v>1.5962176775954369</v>
      </c>
      <c r="AO47" s="71" t="s">
        <v>0</v>
      </c>
      <c r="AP47" s="9">
        <v>0.20390925535896981</v>
      </c>
      <c r="AQ47" s="71" t="s">
        <v>0</v>
      </c>
      <c r="AR47" s="9">
        <v>0.52855867572704962</v>
      </c>
      <c r="AS47" s="71" t="s">
        <v>0</v>
      </c>
    </row>
    <row r="48" spans="1:45" ht="12.75" x14ac:dyDescent="0.2">
      <c r="A48" s="3" t="s">
        <v>48</v>
      </c>
      <c r="B48" s="9">
        <v>32.357693911592996</v>
      </c>
      <c r="C48" s="71" t="s">
        <v>0</v>
      </c>
      <c r="D48" s="9" t="s">
        <v>12</v>
      </c>
      <c r="E48" s="71" t="s">
        <v>0</v>
      </c>
      <c r="F48" s="9" t="s">
        <v>12</v>
      </c>
      <c r="G48" s="71" t="s">
        <v>0</v>
      </c>
      <c r="H48" s="9">
        <v>35.894276384695949</v>
      </c>
      <c r="I48" s="71" t="s">
        <v>0</v>
      </c>
      <c r="J48" s="9">
        <v>37.1006270528516</v>
      </c>
      <c r="K48" s="71" t="s">
        <v>0</v>
      </c>
      <c r="L48" s="9">
        <v>36.699915519382465</v>
      </c>
      <c r="M48" s="71" t="s">
        <v>0</v>
      </c>
      <c r="N48" s="9">
        <v>36.566028915727067</v>
      </c>
      <c r="O48" s="71" t="s">
        <v>0</v>
      </c>
      <c r="P48" s="9">
        <v>35.050272015456578</v>
      </c>
      <c r="Q48" s="71" t="s">
        <v>0</v>
      </c>
      <c r="R48" s="9">
        <v>34.573919898996557</v>
      </c>
      <c r="S48" s="71" t="s">
        <v>0</v>
      </c>
      <c r="T48" s="9">
        <v>36.6679845502183</v>
      </c>
      <c r="U48" s="71" t="s">
        <v>0</v>
      </c>
      <c r="V48" s="9">
        <v>33.23382967965739</v>
      </c>
      <c r="W48" s="71" t="s">
        <v>0</v>
      </c>
      <c r="X48" s="9">
        <v>35.26274400955446</v>
      </c>
      <c r="Y48" s="71" t="s">
        <v>0</v>
      </c>
      <c r="Z48" s="9">
        <v>33.371361791174955</v>
      </c>
      <c r="AA48" s="71" t="s">
        <v>0</v>
      </c>
      <c r="AB48" s="9">
        <v>33.766046020774546</v>
      </c>
      <c r="AC48" s="71" t="s">
        <v>0</v>
      </c>
      <c r="AD48" s="9">
        <v>33.702486017069759</v>
      </c>
      <c r="AE48" s="71" t="s">
        <v>0</v>
      </c>
      <c r="AF48" s="9">
        <v>30.192200101975946</v>
      </c>
      <c r="AG48" s="71" t="s">
        <v>0</v>
      </c>
      <c r="AH48" s="9">
        <v>28.956945370724334</v>
      </c>
      <c r="AI48" s="71" t="s">
        <v>0</v>
      </c>
      <c r="AJ48" s="9">
        <v>28.46568090863391</v>
      </c>
      <c r="AK48" s="71" t="s">
        <v>0</v>
      </c>
      <c r="AL48" s="9">
        <v>26.556635906655877</v>
      </c>
      <c r="AM48" s="71" t="s">
        <v>0</v>
      </c>
      <c r="AN48" s="9">
        <v>26.214470631718338</v>
      </c>
      <c r="AO48" s="71" t="s">
        <v>0</v>
      </c>
      <c r="AP48" s="9">
        <v>35.379070354518696</v>
      </c>
      <c r="AQ48" s="71" t="s">
        <v>0</v>
      </c>
      <c r="AR48" s="9">
        <v>32.579102648585916</v>
      </c>
      <c r="AS48" s="71" t="s">
        <v>0</v>
      </c>
    </row>
    <row r="49" spans="1:45" ht="12.75" x14ac:dyDescent="0.2">
      <c r="A49" s="3" t="s">
        <v>49</v>
      </c>
      <c r="B49" s="9">
        <v>6.4898405294456838</v>
      </c>
      <c r="C49" s="71" t="s">
        <v>0</v>
      </c>
      <c r="D49" s="9">
        <v>6.0391655810856841</v>
      </c>
      <c r="E49" s="71" t="s">
        <v>0</v>
      </c>
      <c r="F49" s="9">
        <v>5.5738071667869153</v>
      </c>
      <c r="G49" s="71" t="s">
        <v>0</v>
      </c>
      <c r="H49" s="9">
        <v>8.4860906699787098</v>
      </c>
      <c r="I49" s="71" t="s">
        <v>0</v>
      </c>
      <c r="J49" s="9">
        <v>6.5932113949507212</v>
      </c>
      <c r="K49" s="71" t="s">
        <v>0</v>
      </c>
      <c r="L49" s="9">
        <v>7.4584337721738061</v>
      </c>
      <c r="M49" s="71" t="s">
        <v>0</v>
      </c>
      <c r="N49" s="9">
        <v>5.6106740884412112</v>
      </c>
      <c r="O49" s="71" t="s">
        <v>0</v>
      </c>
      <c r="P49" s="9">
        <v>5.5573977306943227</v>
      </c>
      <c r="Q49" s="71" t="s">
        <v>0</v>
      </c>
      <c r="R49" s="9">
        <v>2.4883720930232558</v>
      </c>
      <c r="S49" s="71" t="s">
        <v>0</v>
      </c>
      <c r="T49" s="9">
        <v>3.8245105521777538</v>
      </c>
      <c r="U49" s="71" t="s">
        <v>0</v>
      </c>
      <c r="V49" s="9">
        <v>4.3438115144996656</v>
      </c>
      <c r="W49" s="71" t="s">
        <v>0</v>
      </c>
      <c r="X49" s="9">
        <v>5.6819751164454946</v>
      </c>
      <c r="Y49" s="71" t="s">
        <v>64</v>
      </c>
      <c r="Z49" s="9">
        <v>7.4562332345051541</v>
      </c>
      <c r="AA49" s="71" t="s">
        <v>0</v>
      </c>
      <c r="AB49" s="9">
        <v>4.7619851128675768</v>
      </c>
      <c r="AC49" s="71" t="s">
        <v>0</v>
      </c>
      <c r="AD49" s="9">
        <v>6.9273118805924723</v>
      </c>
      <c r="AE49" s="71" t="s">
        <v>0</v>
      </c>
      <c r="AF49" s="9">
        <v>5.0574765707954388</v>
      </c>
      <c r="AG49" s="71" t="s">
        <v>0</v>
      </c>
      <c r="AH49" s="9">
        <v>6.2315160783069095</v>
      </c>
      <c r="AI49" s="71" t="s">
        <v>0</v>
      </c>
      <c r="AJ49" s="9">
        <v>6.6083506452217016</v>
      </c>
      <c r="AK49" s="71" t="s">
        <v>0</v>
      </c>
      <c r="AL49" s="9">
        <v>5.7150569525483865</v>
      </c>
      <c r="AM49" s="71" t="s">
        <v>0</v>
      </c>
      <c r="AN49" s="9">
        <v>4.8354927421943517</v>
      </c>
      <c r="AO49" s="71" t="s">
        <v>0</v>
      </c>
      <c r="AP49" s="9">
        <v>4.9953088122318912</v>
      </c>
      <c r="AQ49" s="71" t="s">
        <v>0</v>
      </c>
      <c r="AR49" s="9">
        <v>4.9206585748620535</v>
      </c>
      <c r="AS49" s="71" t="s">
        <v>0</v>
      </c>
    </row>
    <row r="50" spans="1:45" ht="12.75" x14ac:dyDescent="0.2">
      <c r="A50" s="3" t="s">
        <v>50</v>
      </c>
      <c r="B50" s="9">
        <v>27.280543375462123</v>
      </c>
      <c r="C50" s="71" t="s">
        <v>0</v>
      </c>
      <c r="D50" s="9">
        <v>26.495617471800575</v>
      </c>
      <c r="E50" s="71" t="s">
        <v>0</v>
      </c>
      <c r="F50" s="9">
        <v>27.164101653716425</v>
      </c>
      <c r="G50" s="71" t="s">
        <v>0</v>
      </c>
      <c r="H50" s="9">
        <v>27.871272225836837</v>
      </c>
      <c r="I50" s="71" t="s">
        <v>0</v>
      </c>
      <c r="J50" s="9">
        <v>32.612821495685345</v>
      </c>
      <c r="K50" s="71" t="s">
        <v>0</v>
      </c>
      <c r="L50" s="9">
        <v>29.323736692157741</v>
      </c>
      <c r="M50" s="71" t="s">
        <v>0</v>
      </c>
      <c r="N50" s="9">
        <v>29.307451585105902</v>
      </c>
      <c r="O50" s="71" t="s">
        <v>0</v>
      </c>
      <c r="P50" s="9">
        <v>30.96425939101649</v>
      </c>
      <c r="Q50" s="71" t="s">
        <v>0</v>
      </c>
      <c r="R50" s="9">
        <v>28.558710848465115</v>
      </c>
      <c r="S50" s="71" t="s">
        <v>0</v>
      </c>
      <c r="T50" s="9">
        <v>22.429002776959894</v>
      </c>
      <c r="U50" s="71" t="s">
        <v>0</v>
      </c>
      <c r="V50" s="9">
        <v>24.532186484878988</v>
      </c>
      <c r="W50" s="71" t="s">
        <v>0</v>
      </c>
      <c r="X50" s="9">
        <v>23.985896410440574</v>
      </c>
      <c r="Y50" s="71" t="s">
        <v>0</v>
      </c>
      <c r="Z50" s="9">
        <v>27.224581970905142</v>
      </c>
      <c r="AA50" s="71" t="s">
        <v>0</v>
      </c>
      <c r="AB50" s="9">
        <v>27.630088278023194</v>
      </c>
      <c r="AC50" s="71" t="s">
        <v>0</v>
      </c>
      <c r="AD50" s="9">
        <v>27.258546495565849</v>
      </c>
      <c r="AE50" s="71" t="s">
        <v>0</v>
      </c>
      <c r="AF50" s="9">
        <v>27.388784782539314</v>
      </c>
      <c r="AG50" s="71" t="s">
        <v>0</v>
      </c>
      <c r="AH50" s="9">
        <v>27.733932249543248</v>
      </c>
      <c r="AI50" s="71" t="s">
        <v>0</v>
      </c>
      <c r="AJ50" s="9">
        <v>28.168502391917727</v>
      </c>
      <c r="AK50" s="71" t="s">
        <v>0</v>
      </c>
      <c r="AL50" s="9">
        <v>29.057066473697962</v>
      </c>
      <c r="AM50" s="71" t="s">
        <v>0</v>
      </c>
      <c r="AN50" s="9">
        <v>32.185915520990385</v>
      </c>
      <c r="AO50" s="71" t="s">
        <v>0</v>
      </c>
      <c r="AP50" s="9">
        <v>29.659594113487071</v>
      </c>
      <c r="AQ50" s="71" t="s">
        <v>0</v>
      </c>
      <c r="AR50" s="9" t="s">
        <v>12</v>
      </c>
      <c r="AS50" s="71" t="s">
        <v>0</v>
      </c>
    </row>
    <row r="51" spans="1:45" s="77" customFormat="1" ht="12.75" x14ac:dyDescent="0.2">
      <c r="A51" s="3" t="s">
        <v>51</v>
      </c>
      <c r="B51" s="9">
        <v>6.0166465185432214</v>
      </c>
      <c r="C51" s="71" t="s">
        <v>0</v>
      </c>
      <c r="D51" s="9">
        <v>4.2790075535039866</v>
      </c>
      <c r="E51" s="71" t="s">
        <v>0</v>
      </c>
      <c r="F51" s="9">
        <v>2.4807062607749892</v>
      </c>
      <c r="G51" s="71" t="s">
        <v>0</v>
      </c>
      <c r="H51" s="9">
        <v>3.9913605007383244</v>
      </c>
      <c r="I51" s="71" t="s">
        <v>0</v>
      </c>
      <c r="J51" s="9">
        <v>2.6492381498062603</v>
      </c>
      <c r="K51" s="71" t="s">
        <v>0</v>
      </c>
      <c r="L51" s="9">
        <v>1.7093091466991566</v>
      </c>
      <c r="M51" s="71" t="s">
        <v>0</v>
      </c>
      <c r="N51" s="9">
        <v>1.911635862989695</v>
      </c>
      <c r="O51" s="71" t="s">
        <v>0</v>
      </c>
      <c r="P51" s="9">
        <v>1.9080906343051298</v>
      </c>
      <c r="Q51" s="71" t="s">
        <v>0</v>
      </c>
      <c r="R51" s="9">
        <v>1.2900051928175136</v>
      </c>
      <c r="S51" s="71" t="s">
        <v>0</v>
      </c>
      <c r="T51" s="9">
        <v>3.0844889730588307</v>
      </c>
      <c r="U51" s="71" t="s">
        <v>0</v>
      </c>
      <c r="V51" s="9">
        <v>2.4922118380062304</v>
      </c>
      <c r="W51" s="71" t="s">
        <v>0</v>
      </c>
      <c r="X51" s="9">
        <v>3.7283216022059356</v>
      </c>
      <c r="Y51" s="71" t="s">
        <v>0</v>
      </c>
      <c r="Z51" s="9">
        <v>4.281742441824667</v>
      </c>
      <c r="AA51" s="71" t="s">
        <v>0</v>
      </c>
      <c r="AB51" s="9">
        <v>6.047121244195421</v>
      </c>
      <c r="AC51" s="71" t="s">
        <v>0</v>
      </c>
      <c r="AD51" s="9">
        <v>7.3206080188236902</v>
      </c>
      <c r="AE51" s="71" t="s">
        <v>0</v>
      </c>
      <c r="AF51" s="9">
        <v>5.5204424618767733</v>
      </c>
      <c r="AG51" s="71" t="s">
        <v>0</v>
      </c>
      <c r="AH51" s="9">
        <v>5.8291153852984534</v>
      </c>
      <c r="AI51" s="71" t="s">
        <v>0</v>
      </c>
      <c r="AJ51" s="9">
        <v>6.0306820226741049</v>
      </c>
      <c r="AK51" s="71" t="s">
        <v>0</v>
      </c>
      <c r="AL51" s="9">
        <v>4.6010415170777055</v>
      </c>
      <c r="AM51" s="71" t="s">
        <v>0</v>
      </c>
      <c r="AN51" s="9">
        <v>5.1361490711219773</v>
      </c>
      <c r="AO51" s="71" t="s">
        <v>0</v>
      </c>
      <c r="AP51" s="9">
        <v>5.6125808114861373</v>
      </c>
      <c r="AQ51" s="71" t="s">
        <v>0</v>
      </c>
      <c r="AR51" s="9" t="s">
        <v>12</v>
      </c>
      <c r="AS51" s="71" t="s">
        <v>0</v>
      </c>
    </row>
    <row r="52" spans="1:45" ht="12.75" x14ac:dyDescent="0.2">
      <c r="A52" s="57" t="s">
        <v>52</v>
      </c>
      <c r="B52" s="55" t="s">
        <v>12</v>
      </c>
      <c r="C52" s="74" t="s">
        <v>0</v>
      </c>
      <c r="D52" s="55">
        <v>21.106480599166659</v>
      </c>
      <c r="E52" s="74" t="s">
        <v>0</v>
      </c>
      <c r="F52" s="55" t="s">
        <v>12</v>
      </c>
      <c r="G52" s="74" t="s">
        <v>0</v>
      </c>
      <c r="H52" s="55">
        <v>25.513374225961499</v>
      </c>
      <c r="I52" s="74" t="s">
        <v>0</v>
      </c>
      <c r="J52" s="55">
        <v>18.049879525061652</v>
      </c>
      <c r="K52" s="74" t="s">
        <v>0</v>
      </c>
      <c r="L52" s="55">
        <v>11.592813143938423</v>
      </c>
      <c r="M52" s="74" t="s">
        <v>0</v>
      </c>
      <c r="N52" s="55">
        <v>20.689079206792275</v>
      </c>
      <c r="O52" s="74" t="s">
        <v>0</v>
      </c>
      <c r="P52" s="55">
        <v>14.351844438026628</v>
      </c>
      <c r="Q52" s="74" t="s">
        <v>0</v>
      </c>
      <c r="R52" s="55">
        <v>10.836180853688274</v>
      </c>
      <c r="S52" s="74" t="s">
        <v>0</v>
      </c>
      <c r="T52" s="55">
        <v>11.943212060478034</v>
      </c>
      <c r="U52" s="74" t="s">
        <v>0</v>
      </c>
      <c r="V52" s="55">
        <v>6.7717395440094128</v>
      </c>
      <c r="W52" s="74" t="s">
        <v>0</v>
      </c>
      <c r="X52" s="55">
        <v>7.6485622500459955</v>
      </c>
      <c r="Y52" s="74" t="s">
        <v>0</v>
      </c>
      <c r="Z52" s="55">
        <v>7.8755618490436525</v>
      </c>
      <c r="AA52" s="74" t="s">
        <v>0</v>
      </c>
      <c r="AB52" s="55">
        <v>8.0708880324339454</v>
      </c>
      <c r="AC52" s="74" t="s">
        <v>0</v>
      </c>
      <c r="AD52" s="55">
        <v>10.56725842502156</v>
      </c>
      <c r="AE52" s="74" t="s">
        <v>0</v>
      </c>
      <c r="AF52" s="55">
        <v>7.8007229799092261</v>
      </c>
      <c r="AG52" s="74" t="s">
        <v>0</v>
      </c>
      <c r="AH52" s="55">
        <v>7.7762325622068893</v>
      </c>
      <c r="AI52" s="74" t="s">
        <v>0</v>
      </c>
      <c r="AJ52" s="55">
        <v>5.2234394413460716</v>
      </c>
      <c r="AK52" s="74" t="s">
        <v>0</v>
      </c>
      <c r="AL52" s="55">
        <v>3.5151999962521767</v>
      </c>
      <c r="AM52" s="74" t="s">
        <v>0</v>
      </c>
      <c r="AN52" s="55">
        <v>3.6663336601193959</v>
      </c>
      <c r="AO52" s="74" t="s">
        <v>0</v>
      </c>
      <c r="AP52" s="55">
        <v>3.9630020766609921</v>
      </c>
      <c r="AQ52" s="74" t="s">
        <v>0</v>
      </c>
      <c r="AR52" s="55" t="s">
        <v>12</v>
      </c>
      <c r="AS52" s="74" t="s">
        <v>0</v>
      </c>
    </row>
    <row r="53" spans="1:45" ht="12.75" x14ac:dyDescent="0.2">
      <c r="A53" s="12" t="s">
        <v>53</v>
      </c>
      <c r="B53" s="13">
        <v>4.1259406468935564</v>
      </c>
      <c r="C53" s="75" t="s">
        <v>0</v>
      </c>
      <c r="D53" s="13">
        <v>3.2326109997805199</v>
      </c>
      <c r="E53" s="75" t="s">
        <v>0</v>
      </c>
      <c r="F53" s="13">
        <v>3.2537998004998827</v>
      </c>
      <c r="G53" s="75" t="s">
        <v>0</v>
      </c>
      <c r="H53" s="13">
        <v>4.2118911476379886</v>
      </c>
      <c r="I53" s="75" t="s">
        <v>0</v>
      </c>
      <c r="J53" s="13">
        <v>5.1574240343014095</v>
      </c>
      <c r="K53" s="75" t="s">
        <v>0</v>
      </c>
      <c r="L53" s="13">
        <v>5.7776150361415448</v>
      </c>
      <c r="M53" s="75" t="s">
        <v>0</v>
      </c>
      <c r="N53" s="13">
        <v>5.5581141227954411</v>
      </c>
      <c r="O53" s="75" t="s">
        <v>0</v>
      </c>
      <c r="P53" s="13">
        <v>5.3068403023297401</v>
      </c>
      <c r="Q53" s="75" t="s">
        <v>0</v>
      </c>
      <c r="R53" s="13">
        <v>6.0189476448308517</v>
      </c>
      <c r="S53" s="75" t="s">
        <v>0</v>
      </c>
      <c r="T53" s="13">
        <v>6.2077775783592148</v>
      </c>
      <c r="U53" s="75" t="s">
        <v>0</v>
      </c>
      <c r="V53" s="13">
        <v>6.5558670229635725</v>
      </c>
      <c r="W53" s="75" t="s">
        <v>0</v>
      </c>
      <c r="X53" s="13">
        <v>7.1868812531489814</v>
      </c>
      <c r="Y53" s="75" t="s">
        <v>0</v>
      </c>
      <c r="Z53" s="13">
        <v>7.7552150892414264</v>
      </c>
      <c r="AA53" s="75" t="s">
        <v>0</v>
      </c>
      <c r="AB53" s="13">
        <v>7.5293298371017743</v>
      </c>
      <c r="AC53" s="75" t="s">
        <v>0</v>
      </c>
      <c r="AD53" s="13">
        <v>8.2831289941346995</v>
      </c>
      <c r="AE53" s="75" t="s">
        <v>0</v>
      </c>
      <c r="AF53" s="13">
        <v>9.3290733750092816</v>
      </c>
      <c r="AG53" s="75" t="s">
        <v>0</v>
      </c>
      <c r="AH53" s="13">
        <v>9.743918063784724</v>
      </c>
      <c r="AI53" s="75" t="s">
        <v>0</v>
      </c>
      <c r="AJ53" s="13">
        <v>10.026644919157537</v>
      </c>
      <c r="AK53" s="75" t="s">
        <v>0</v>
      </c>
      <c r="AL53" s="13">
        <v>9.9253266458093741</v>
      </c>
      <c r="AM53" s="75" t="s">
        <v>0</v>
      </c>
      <c r="AN53" s="13">
        <v>11.29559257740434</v>
      </c>
      <c r="AO53" s="75" t="s">
        <v>0</v>
      </c>
      <c r="AP53" s="13">
        <v>11.699765296457938</v>
      </c>
      <c r="AQ53" s="75" t="s">
        <v>0</v>
      </c>
      <c r="AR53" s="13">
        <v>12.310395494904334</v>
      </c>
      <c r="AS53" s="75" t="s">
        <v>0</v>
      </c>
    </row>
    <row r="54" spans="1:45" ht="12.75" x14ac:dyDescent="0.2">
      <c r="A54" s="14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pane xSplit="1" topLeftCell="B1" activePane="topRight" state="frozen"/>
      <selection pane="topRight" activeCell="B2" sqref="B2"/>
    </sheetView>
  </sheetViews>
  <sheetFormatPr defaultColWidth="11" defaultRowHeight="12" x14ac:dyDescent="0.15"/>
  <cols>
    <col min="1" max="1" width="30" style="18" customWidth="1"/>
    <col min="2" max="2" width="13.7109375" style="24" customWidth="1"/>
    <col min="3" max="3" width="3.42578125" style="24" bestFit="1" customWidth="1"/>
    <col min="4" max="4" width="13.7109375" style="24" customWidth="1"/>
    <col min="5" max="5" width="3.42578125" style="24" bestFit="1" customWidth="1"/>
    <col min="6" max="6" width="13.7109375" style="24" customWidth="1"/>
    <col min="7" max="7" width="3.42578125" style="24" bestFit="1" customWidth="1"/>
    <col min="8" max="8" width="13.7109375" style="24" customWidth="1"/>
    <col min="9" max="9" width="3.42578125" style="24" bestFit="1" customWidth="1"/>
    <col min="10" max="10" width="13.7109375" style="24" customWidth="1"/>
    <col min="11" max="11" width="3.42578125" style="24" bestFit="1" customWidth="1"/>
    <col min="12" max="12" width="13.7109375" style="24" customWidth="1"/>
    <col min="13" max="13" width="3.42578125" style="18" bestFit="1" customWidth="1"/>
    <col min="14" max="14" width="11" style="18"/>
    <col min="15" max="15" width="3.42578125" style="18" bestFit="1" customWidth="1"/>
    <col min="16" max="16" width="11" style="18"/>
    <col min="17" max="17" width="3.42578125" style="18" bestFit="1" customWidth="1"/>
    <col min="18" max="18" width="11" style="18"/>
    <col min="19" max="19" width="3.42578125" style="18" bestFit="1" customWidth="1"/>
    <col min="20" max="20" width="11" style="18"/>
    <col min="21" max="21" width="3" style="18" bestFit="1" customWidth="1"/>
    <col min="22" max="22" width="11" style="18"/>
    <col min="23" max="23" width="2" style="18" bestFit="1" customWidth="1"/>
    <col min="24" max="24" width="11" style="18"/>
    <col min="25" max="25" width="3" style="18" bestFit="1" customWidth="1"/>
    <col min="26" max="26" width="11" style="18"/>
    <col min="27" max="27" width="3" style="18" bestFit="1" customWidth="1"/>
    <col min="28" max="28" width="11" style="18"/>
    <col min="29" max="29" width="3" style="18" bestFit="1" customWidth="1"/>
    <col min="30" max="30" width="11" style="18"/>
    <col min="31" max="31" width="2" style="18" bestFit="1" customWidth="1"/>
    <col min="32" max="32" width="11" style="18"/>
    <col min="33" max="33" width="2" style="18" bestFit="1" customWidth="1"/>
    <col min="34" max="34" width="11" style="18"/>
    <col min="35" max="35" width="2" style="18" bestFit="1" customWidth="1"/>
    <col min="36" max="36" width="11" style="18"/>
    <col min="37" max="37" width="2" style="18" bestFit="1" customWidth="1"/>
    <col min="38" max="38" width="11" style="18"/>
    <col min="39" max="39" width="3" style="18" bestFit="1" customWidth="1"/>
    <col min="40" max="40" width="11" style="18"/>
    <col min="41" max="41" width="2" style="18" bestFit="1" customWidth="1"/>
    <col min="42" max="42" width="11" style="18"/>
    <col min="43" max="43" width="3.140625" style="18" customWidth="1"/>
    <col min="44" max="44" width="11" style="18"/>
    <col min="45" max="45" width="3.140625" style="18" customWidth="1"/>
    <col min="46" max="16384" width="11" style="18"/>
  </cols>
  <sheetData>
    <row r="1" spans="1:45" s="1" customFormat="1" ht="12" customHeight="1" x14ac:dyDescent="0.15">
      <c r="A1" s="53" t="s">
        <v>54</v>
      </c>
      <c r="B1" s="54" t="s">
        <v>89</v>
      </c>
      <c r="C1" s="48"/>
      <c r="D1" s="48"/>
      <c r="E1" s="48"/>
    </row>
    <row r="2" spans="1:45" s="1" customFormat="1" x14ac:dyDescent="0.15">
      <c r="A2" s="53" t="s">
        <v>90</v>
      </c>
      <c r="B2" s="35" t="s">
        <v>56</v>
      </c>
      <c r="C2" s="48"/>
      <c r="D2" s="48"/>
      <c r="E2" s="48"/>
    </row>
    <row r="3" spans="1:45" ht="12.75" x14ac:dyDescent="0.2">
      <c r="A3" s="16"/>
      <c r="B3" s="16"/>
      <c r="C3" s="16"/>
      <c r="D3" s="16"/>
      <c r="E3" s="16"/>
      <c r="F3" s="16" t="s">
        <v>0</v>
      </c>
      <c r="G3" s="16" t="s">
        <v>0</v>
      </c>
      <c r="H3" s="16" t="s">
        <v>0</v>
      </c>
      <c r="I3" s="16" t="s">
        <v>0</v>
      </c>
      <c r="J3" s="16" t="s">
        <v>0</v>
      </c>
      <c r="K3" s="16" t="s">
        <v>0</v>
      </c>
      <c r="L3" s="16" t="s">
        <v>0</v>
      </c>
    </row>
    <row r="4" spans="1:45" ht="12.75" x14ac:dyDescent="0.2">
      <c r="A4" s="76" t="s">
        <v>80</v>
      </c>
      <c r="B4" s="19" t="s">
        <v>1</v>
      </c>
      <c r="C4" s="19" t="s">
        <v>0</v>
      </c>
      <c r="D4" s="19" t="s">
        <v>2</v>
      </c>
      <c r="E4" s="19" t="s">
        <v>0</v>
      </c>
      <c r="F4" s="19" t="s">
        <v>3</v>
      </c>
      <c r="G4" s="19" t="s">
        <v>0</v>
      </c>
      <c r="H4" s="19" t="s">
        <v>4</v>
      </c>
      <c r="I4" s="19" t="s">
        <v>0</v>
      </c>
      <c r="J4" s="19" t="s">
        <v>5</v>
      </c>
      <c r="K4" s="19" t="s">
        <v>0</v>
      </c>
      <c r="L4" s="19" t="s">
        <v>6</v>
      </c>
      <c r="M4" s="19" t="s">
        <v>0</v>
      </c>
      <c r="N4" s="19" t="s">
        <v>7</v>
      </c>
      <c r="O4" s="19" t="s">
        <v>0</v>
      </c>
      <c r="P4" s="19" t="s">
        <v>8</v>
      </c>
      <c r="Q4" s="19" t="s">
        <v>0</v>
      </c>
      <c r="R4" s="19" t="s">
        <v>9</v>
      </c>
      <c r="S4" s="19" t="s">
        <v>0</v>
      </c>
      <c r="T4" s="19" t="s">
        <v>10</v>
      </c>
      <c r="U4" s="19" t="s">
        <v>0</v>
      </c>
      <c r="V4" s="20">
        <v>2010</v>
      </c>
      <c r="W4" s="19" t="s">
        <v>0</v>
      </c>
      <c r="X4" s="20">
        <v>2011</v>
      </c>
      <c r="Y4" s="19"/>
      <c r="Z4" s="20">
        <v>2012</v>
      </c>
      <c r="AA4" s="19"/>
      <c r="AB4" s="20">
        <v>2013</v>
      </c>
      <c r="AC4" s="19"/>
      <c r="AD4" s="20">
        <v>2014</v>
      </c>
      <c r="AE4" s="19"/>
      <c r="AF4" s="20">
        <v>2015</v>
      </c>
      <c r="AG4" s="19"/>
      <c r="AH4" s="20">
        <v>2016</v>
      </c>
      <c r="AI4" s="19"/>
      <c r="AJ4" s="20">
        <v>2017</v>
      </c>
      <c r="AK4" s="19"/>
      <c r="AL4" s="20">
        <v>2018</v>
      </c>
      <c r="AM4" s="19"/>
      <c r="AN4" s="20">
        <v>2019</v>
      </c>
      <c r="AO4" s="19"/>
      <c r="AP4" s="20">
        <v>2020</v>
      </c>
      <c r="AQ4" s="19"/>
      <c r="AR4" s="20">
        <v>2021</v>
      </c>
      <c r="AS4" s="20"/>
    </row>
    <row r="5" spans="1:45" ht="12.75" x14ac:dyDescent="0.2">
      <c r="A5" s="21" t="s">
        <v>11</v>
      </c>
      <c r="B5" s="8">
        <v>12.31428813991001</v>
      </c>
      <c r="C5" s="71" t="s">
        <v>0</v>
      </c>
      <c r="D5" s="8" t="s">
        <v>12</v>
      </c>
      <c r="E5" s="71" t="s">
        <v>0</v>
      </c>
      <c r="F5" s="8">
        <v>10.917734267988076</v>
      </c>
      <c r="G5" s="71" t="s">
        <v>0</v>
      </c>
      <c r="H5" s="8" t="s">
        <v>12</v>
      </c>
      <c r="I5" s="71" t="s">
        <v>0</v>
      </c>
      <c r="J5" s="8">
        <v>13.596138374899436</v>
      </c>
      <c r="K5" s="71" t="s">
        <v>0</v>
      </c>
      <c r="L5" s="8" t="s">
        <v>12</v>
      </c>
      <c r="M5" s="71" t="s">
        <v>0</v>
      </c>
      <c r="N5" s="8">
        <v>11.530012276280932</v>
      </c>
      <c r="O5" s="71" t="s">
        <v>0</v>
      </c>
      <c r="P5" s="8" t="s">
        <v>12</v>
      </c>
      <c r="Q5" s="71" t="s">
        <v>0</v>
      </c>
      <c r="R5" s="8">
        <v>9.92837304487648</v>
      </c>
      <c r="S5" s="71" t="s">
        <v>0</v>
      </c>
      <c r="T5" s="8" t="s">
        <v>12</v>
      </c>
      <c r="U5" s="71" t="s">
        <v>0</v>
      </c>
      <c r="V5" s="8" t="s">
        <v>12</v>
      </c>
      <c r="W5" s="71" t="s">
        <v>0</v>
      </c>
      <c r="X5" s="8">
        <v>7.0921386306001688</v>
      </c>
      <c r="Y5" s="71" t="s">
        <v>0</v>
      </c>
      <c r="Z5" s="8">
        <v>7.67145349617501</v>
      </c>
      <c r="AA5" s="71" t="s">
        <v>0</v>
      </c>
      <c r="AB5" s="8" t="s">
        <v>12</v>
      </c>
      <c r="AC5" s="71" t="s">
        <v>0</v>
      </c>
      <c r="AD5" s="8">
        <v>9.8759498993782469</v>
      </c>
      <c r="AE5" s="71" t="s">
        <v>0</v>
      </c>
      <c r="AF5" s="8" t="s">
        <v>12</v>
      </c>
      <c r="AG5" s="71" t="s">
        <v>0</v>
      </c>
      <c r="AH5" s="8">
        <v>10.29949981700622</v>
      </c>
      <c r="AI5" s="71" t="s">
        <v>0</v>
      </c>
      <c r="AJ5" s="8" t="s">
        <v>12</v>
      </c>
      <c r="AK5" s="71" t="s">
        <v>0</v>
      </c>
      <c r="AL5" s="8">
        <v>9.9855847198029917</v>
      </c>
      <c r="AM5" s="71" t="s">
        <v>0</v>
      </c>
      <c r="AN5" s="8" t="s">
        <v>12</v>
      </c>
      <c r="AO5" s="71" t="s">
        <v>0</v>
      </c>
      <c r="AP5" s="8">
        <v>12.280265339966832</v>
      </c>
      <c r="AQ5" s="71" t="s">
        <v>0</v>
      </c>
      <c r="AR5" s="8" t="s">
        <v>12</v>
      </c>
      <c r="AS5" s="8" t="s">
        <v>0</v>
      </c>
    </row>
    <row r="6" spans="1:45" ht="12.75" x14ac:dyDescent="0.2">
      <c r="A6" s="17" t="s">
        <v>13</v>
      </c>
      <c r="B6" s="8" t="s">
        <v>12</v>
      </c>
      <c r="C6" s="71" t="s">
        <v>0</v>
      </c>
      <c r="D6" s="8" t="s">
        <v>12</v>
      </c>
      <c r="E6" s="71" t="s">
        <v>0</v>
      </c>
      <c r="F6" s="8">
        <v>6.0080021619349324</v>
      </c>
      <c r="G6" s="71" t="s">
        <v>0</v>
      </c>
      <c r="H6" s="8" t="s">
        <v>12</v>
      </c>
      <c r="I6" s="71" t="s">
        <v>0</v>
      </c>
      <c r="J6" s="8">
        <v>6.5826143674582713</v>
      </c>
      <c r="K6" s="71" t="s">
        <v>0</v>
      </c>
      <c r="L6" s="8" t="s">
        <v>12</v>
      </c>
      <c r="M6" s="71" t="s">
        <v>0</v>
      </c>
      <c r="N6" s="8">
        <v>6.8018847355798346</v>
      </c>
      <c r="O6" s="71" t="s">
        <v>0</v>
      </c>
      <c r="P6" s="8">
        <v>9.3403212632725303</v>
      </c>
      <c r="Q6" s="71" t="s">
        <v>0</v>
      </c>
      <c r="R6" s="8" t="s">
        <v>12</v>
      </c>
      <c r="S6" s="71" t="s">
        <v>0</v>
      </c>
      <c r="T6" s="8">
        <v>5.9682830818881811</v>
      </c>
      <c r="U6" s="71" t="s">
        <v>0</v>
      </c>
      <c r="V6" s="8" t="s">
        <v>12</v>
      </c>
      <c r="W6" s="71" t="s">
        <v>0</v>
      </c>
      <c r="X6" s="8">
        <v>4.1975720917544246</v>
      </c>
      <c r="Y6" s="71" t="s">
        <v>0</v>
      </c>
      <c r="Z6" s="8" t="s">
        <v>12</v>
      </c>
      <c r="AA6" s="71" t="s">
        <v>0</v>
      </c>
      <c r="AB6" s="8">
        <v>4.1917224660790566</v>
      </c>
      <c r="AC6" s="71" t="s">
        <v>0</v>
      </c>
      <c r="AD6" s="8" t="s">
        <v>12</v>
      </c>
      <c r="AE6" s="71" t="s">
        <v>0</v>
      </c>
      <c r="AF6" s="8">
        <v>6.0399531918696852</v>
      </c>
      <c r="AG6" s="71" t="s">
        <v>0</v>
      </c>
      <c r="AH6" s="8" t="s">
        <v>12</v>
      </c>
      <c r="AI6" s="71" t="s">
        <v>0</v>
      </c>
      <c r="AJ6" s="8">
        <v>8.6752607227338316</v>
      </c>
      <c r="AK6" s="71" t="s">
        <v>0</v>
      </c>
      <c r="AL6" s="8" t="s">
        <v>12</v>
      </c>
      <c r="AM6" s="71" t="s">
        <v>0</v>
      </c>
      <c r="AN6" s="8">
        <v>8.9612885212335573</v>
      </c>
      <c r="AO6" s="71" t="s">
        <v>0</v>
      </c>
      <c r="AP6" s="8" t="s">
        <v>12</v>
      </c>
      <c r="AQ6" s="71" t="s">
        <v>0</v>
      </c>
      <c r="AR6" s="8">
        <v>12.454059279448943</v>
      </c>
      <c r="AS6" s="8" t="s">
        <v>0</v>
      </c>
    </row>
    <row r="7" spans="1:45" ht="12.75" x14ac:dyDescent="0.2">
      <c r="A7" s="17" t="s">
        <v>14</v>
      </c>
      <c r="B7" s="8">
        <v>7.1528519360325173</v>
      </c>
      <c r="C7" s="71" t="s">
        <v>0</v>
      </c>
      <c r="D7" s="8">
        <v>12.410863862797207</v>
      </c>
      <c r="E7" s="71" t="s">
        <v>0</v>
      </c>
      <c r="F7" s="8">
        <v>9.4993479226961774</v>
      </c>
      <c r="G7" s="71" t="s">
        <v>0</v>
      </c>
      <c r="H7" s="8">
        <v>8.871765468715628</v>
      </c>
      <c r="I7" s="71" t="s">
        <v>0</v>
      </c>
      <c r="J7" s="8">
        <v>9.6691550620401348</v>
      </c>
      <c r="K7" s="71" t="s">
        <v>0</v>
      </c>
      <c r="L7" s="8">
        <v>9.1889932067963169</v>
      </c>
      <c r="M7" s="71" t="s">
        <v>0</v>
      </c>
      <c r="N7" s="8">
        <v>10.799791745630483</v>
      </c>
      <c r="O7" s="71" t="s">
        <v>0</v>
      </c>
      <c r="P7" s="8">
        <v>9.5922319504677738</v>
      </c>
      <c r="Q7" s="71" t="s">
        <v>0</v>
      </c>
      <c r="R7" s="8">
        <v>11.447430644810925</v>
      </c>
      <c r="S7" s="71" t="s">
        <v>0</v>
      </c>
      <c r="T7" s="8">
        <v>9.7507446308198791</v>
      </c>
      <c r="U7" s="71" t="s">
        <v>0</v>
      </c>
      <c r="V7" s="8">
        <v>6.7205579331114276</v>
      </c>
      <c r="W7" s="71" t="s">
        <v>0</v>
      </c>
      <c r="X7" s="8">
        <v>5.7394473124810199</v>
      </c>
      <c r="Y7" s="71" t="s">
        <v>0</v>
      </c>
      <c r="Z7" s="8">
        <v>4.9488940884193848</v>
      </c>
      <c r="AA7" s="71" t="s">
        <v>64</v>
      </c>
      <c r="AB7" s="8">
        <v>5.4474246380251605</v>
      </c>
      <c r="AC7" s="71" t="s">
        <v>0</v>
      </c>
      <c r="AD7" s="8">
        <v>3.5540007238812144</v>
      </c>
      <c r="AE7" s="71" t="s">
        <v>0</v>
      </c>
      <c r="AF7" s="8">
        <v>6.1507407056717138</v>
      </c>
      <c r="AG7" s="71" t="s">
        <v>0</v>
      </c>
      <c r="AH7" s="8">
        <v>5.8238046881125722</v>
      </c>
      <c r="AI7" s="71" t="s">
        <v>0</v>
      </c>
      <c r="AJ7" s="8">
        <v>5.4138398062042983</v>
      </c>
      <c r="AK7" s="71" t="s">
        <v>0</v>
      </c>
      <c r="AL7" s="8">
        <v>6.6866593303148214</v>
      </c>
      <c r="AM7" s="71" t="s">
        <v>0</v>
      </c>
      <c r="AN7" s="8">
        <v>6.5326644505976832</v>
      </c>
      <c r="AO7" s="71" t="s">
        <v>0</v>
      </c>
      <c r="AP7" s="8">
        <v>6.2179751286797771</v>
      </c>
      <c r="AQ7" s="71" t="s">
        <v>0</v>
      </c>
      <c r="AR7" s="8">
        <v>5.1410088626392634</v>
      </c>
      <c r="AS7" s="8" t="s">
        <v>0</v>
      </c>
    </row>
    <row r="8" spans="1:45" ht="12.75" x14ac:dyDescent="0.2">
      <c r="A8" s="17" t="s">
        <v>15</v>
      </c>
      <c r="B8" s="8">
        <v>3.116883116883117</v>
      </c>
      <c r="C8" s="71" t="s">
        <v>0</v>
      </c>
      <c r="D8" s="8">
        <v>3.9092055485498109</v>
      </c>
      <c r="E8" s="71" t="s">
        <v>0</v>
      </c>
      <c r="F8" s="8">
        <v>3.762135922330097</v>
      </c>
      <c r="G8" s="71" t="s">
        <v>0</v>
      </c>
      <c r="H8" s="8">
        <v>3.4731046166878441</v>
      </c>
      <c r="I8" s="71" t="s">
        <v>0</v>
      </c>
      <c r="J8" s="8">
        <v>3.5804549283909011</v>
      </c>
      <c r="K8" s="71" t="s">
        <v>0</v>
      </c>
      <c r="L8" s="8">
        <v>3.8277511961722488</v>
      </c>
      <c r="M8" s="71" t="s">
        <v>0</v>
      </c>
      <c r="N8" s="8">
        <v>3.4653465346534658</v>
      </c>
      <c r="O8" s="71" t="s">
        <v>0</v>
      </c>
      <c r="P8" s="8">
        <v>4.9931600547195618</v>
      </c>
      <c r="Q8" s="71" t="s">
        <v>0</v>
      </c>
      <c r="R8" s="8">
        <v>4.3318893702099297</v>
      </c>
      <c r="S8" s="71" t="s">
        <v>0</v>
      </c>
      <c r="T8" s="8">
        <v>4.2580235144582135</v>
      </c>
      <c r="U8" s="71" t="s">
        <v>0</v>
      </c>
      <c r="V8" s="8">
        <v>4.1265901334160722</v>
      </c>
      <c r="W8" s="71" t="s">
        <v>64</v>
      </c>
      <c r="X8" s="8">
        <v>2.8050490883590462</v>
      </c>
      <c r="Y8" s="71" t="s">
        <v>0</v>
      </c>
      <c r="Z8" s="8">
        <v>2.1613832853025938</v>
      </c>
      <c r="AA8" s="71" t="s">
        <v>0</v>
      </c>
      <c r="AB8" s="8">
        <v>2.116585704371964</v>
      </c>
      <c r="AC8" s="71" t="s">
        <v>0</v>
      </c>
      <c r="AD8" s="8">
        <v>2.1399456521739131</v>
      </c>
      <c r="AE8" s="71" t="s">
        <v>0</v>
      </c>
      <c r="AF8" s="8">
        <v>0.89552238805970152</v>
      </c>
      <c r="AG8" s="71" t="s">
        <v>0</v>
      </c>
      <c r="AH8" s="8">
        <v>0.85947571981091542</v>
      </c>
      <c r="AI8" s="71" t="s">
        <v>0</v>
      </c>
      <c r="AJ8" s="8">
        <v>0.90515545060999603</v>
      </c>
      <c r="AK8" s="71" t="s">
        <v>0</v>
      </c>
      <c r="AL8" s="8">
        <v>0.99778270509977818</v>
      </c>
      <c r="AM8" s="71" t="s">
        <v>0</v>
      </c>
      <c r="AN8" s="8">
        <v>1.2564671101256468</v>
      </c>
      <c r="AO8" s="71" t="s">
        <v>0</v>
      </c>
      <c r="AP8" s="8">
        <v>0.53475935828876997</v>
      </c>
      <c r="AQ8" s="71" t="s">
        <v>0</v>
      </c>
      <c r="AR8" s="8">
        <v>0.61182868796736911</v>
      </c>
      <c r="AS8" s="8" t="s">
        <v>65</v>
      </c>
    </row>
    <row r="9" spans="1:45" ht="12.75" x14ac:dyDescent="0.2">
      <c r="A9" s="17" t="s">
        <v>16</v>
      </c>
      <c r="B9" s="8" t="s">
        <v>12</v>
      </c>
      <c r="C9" s="71" t="s">
        <v>0</v>
      </c>
      <c r="D9" s="8" t="s">
        <v>12</v>
      </c>
      <c r="E9" s="71" t="s">
        <v>0</v>
      </c>
      <c r="F9" s="8" t="s">
        <v>12</v>
      </c>
      <c r="G9" s="71" t="s">
        <v>0</v>
      </c>
      <c r="H9" s="8" t="s">
        <v>12</v>
      </c>
      <c r="I9" s="71" t="s">
        <v>0</v>
      </c>
      <c r="J9" s="8" t="s">
        <v>12</v>
      </c>
      <c r="K9" s="71" t="s">
        <v>0</v>
      </c>
      <c r="L9" s="8" t="s">
        <v>12</v>
      </c>
      <c r="M9" s="71" t="s">
        <v>0</v>
      </c>
      <c r="N9" s="8" t="s">
        <v>12</v>
      </c>
      <c r="O9" s="71" t="s">
        <v>0</v>
      </c>
      <c r="P9" s="8">
        <v>6.1952663737005906</v>
      </c>
      <c r="Q9" s="71" t="s">
        <v>0</v>
      </c>
      <c r="R9" s="8">
        <v>4.3852818803039169</v>
      </c>
      <c r="S9" s="71" t="s">
        <v>0</v>
      </c>
      <c r="T9" s="8">
        <v>0.90021566070509762</v>
      </c>
      <c r="U9" s="71" t="s">
        <v>0</v>
      </c>
      <c r="V9" s="8">
        <v>0.70330152423574543</v>
      </c>
      <c r="W9" s="71" t="s">
        <v>0</v>
      </c>
      <c r="X9" s="8">
        <v>1.9654760852838304</v>
      </c>
      <c r="Y9" s="71" t="s">
        <v>0</v>
      </c>
      <c r="Z9" s="8">
        <v>2.3625989328335573</v>
      </c>
      <c r="AA9" s="71" t="s">
        <v>0</v>
      </c>
      <c r="AB9" s="8">
        <v>1.458681284765285</v>
      </c>
      <c r="AC9" s="71" t="s">
        <v>64</v>
      </c>
      <c r="AD9" s="8">
        <v>3.2993946735556392</v>
      </c>
      <c r="AE9" s="71" t="s">
        <v>0</v>
      </c>
      <c r="AF9" s="8">
        <v>2.7150801135974456</v>
      </c>
      <c r="AG9" s="71" t="s">
        <v>0</v>
      </c>
      <c r="AH9" s="8">
        <v>1.8471739171627006</v>
      </c>
      <c r="AI9" s="71" t="s">
        <v>0</v>
      </c>
      <c r="AJ9" s="8">
        <v>1.9800037105632013</v>
      </c>
      <c r="AK9" s="71" t="s">
        <v>0</v>
      </c>
      <c r="AL9" s="8">
        <v>1.7870076026485133</v>
      </c>
      <c r="AM9" s="71" t="s">
        <v>69</v>
      </c>
      <c r="AN9" s="8">
        <v>1.8270617474999178</v>
      </c>
      <c r="AO9" s="71" t="s">
        <v>69</v>
      </c>
      <c r="AP9" s="8">
        <v>2.0925433774221665</v>
      </c>
      <c r="AQ9" s="71" t="s">
        <v>69</v>
      </c>
      <c r="AR9" s="8" t="s">
        <v>12</v>
      </c>
      <c r="AS9" s="8" t="s">
        <v>0</v>
      </c>
    </row>
    <row r="10" spans="1:45" ht="12.75" x14ac:dyDescent="0.2">
      <c r="A10" s="17" t="s">
        <v>62</v>
      </c>
      <c r="B10" s="8">
        <v>0</v>
      </c>
      <c r="C10" s="71" t="s">
        <v>0</v>
      </c>
      <c r="D10" s="8">
        <v>0</v>
      </c>
      <c r="E10" s="71" t="s">
        <v>0</v>
      </c>
      <c r="F10" s="8">
        <v>0</v>
      </c>
      <c r="G10" s="71" t="s">
        <v>0</v>
      </c>
      <c r="H10" s="8">
        <v>0</v>
      </c>
      <c r="I10" s="71" t="s">
        <v>0</v>
      </c>
      <c r="J10" s="8">
        <v>0</v>
      </c>
      <c r="K10" s="71" t="s">
        <v>0</v>
      </c>
      <c r="L10" s="8">
        <v>0</v>
      </c>
      <c r="M10" s="71" t="s">
        <v>0</v>
      </c>
      <c r="N10" s="8">
        <v>0.13222665428914696</v>
      </c>
      <c r="O10" s="71" t="s">
        <v>0</v>
      </c>
      <c r="P10" s="8">
        <v>0</v>
      </c>
      <c r="Q10" s="71" t="s">
        <v>0</v>
      </c>
      <c r="R10" s="8">
        <v>0</v>
      </c>
      <c r="S10" s="71" t="s">
        <v>0</v>
      </c>
      <c r="T10" s="8">
        <v>0</v>
      </c>
      <c r="U10" s="71" t="s">
        <v>0</v>
      </c>
      <c r="V10" s="8">
        <v>8.4906581533667591E-2</v>
      </c>
      <c r="W10" s="71" t="s">
        <v>0</v>
      </c>
      <c r="X10" s="8">
        <v>1.3635660213211494E-2</v>
      </c>
      <c r="Y10" s="71" t="s">
        <v>0</v>
      </c>
      <c r="Z10" s="8">
        <v>0</v>
      </c>
      <c r="AA10" s="71" t="s">
        <v>0</v>
      </c>
      <c r="AB10" s="8">
        <v>0.39380051448972891</v>
      </c>
      <c r="AC10" s="71" t="s">
        <v>0</v>
      </c>
      <c r="AD10" s="8">
        <v>0.53918503412404051</v>
      </c>
      <c r="AE10" s="71" t="s">
        <v>0</v>
      </c>
      <c r="AF10" s="8">
        <v>0.86112510867533987</v>
      </c>
      <c r="AG10" s="71" t="s">
        <v>0</v>
      </c>
      <c r="AH10" s="8">
        <v>0.30841078206927891</v>
      </c>
      <c r="AI10" s="71" t="s">
        <v>0</v>
      </c>
      <c r="AJ10" s="8">
        <v>0.22349692360544518</v>
      </c>
      <c r="AK10" s="71" t="s">
        <v>0</v>
      </c>
      <c r="AL10" s="8">
        <v>3.6478521851453199E-2</v>
      </c>
      <c r="AM10" s="71" t="s">
        <v>0</v>
      </c>
      <c r="AN10" s="8">
        <v>0</v>
      </c>
      <c r="AO10" s="71" t="s">
        <v>0</v>
      </c>
      <c r="AP10" s="8">
        <v>2.7098305388180661E-2</v>
      </c>
      <c r="AQ10" s="71" t="s">
        <v>0</v>
      </c>
      <c r="AR10" s="8" t="s">
        <v>12</v>
      </c>
      <c r="AS10" s="8" t="s">
        <v>0</v>
      </c>
    </row>
    <row r="11" spans="1:45" ht="12.75" x14ac:dyDescent="0.2">
      <c r="A11" s="17" t="s">
        <v>84</v>
      </c>
      <c r="B11" s="8" t="s">
        <v>12</v>
      </c>
      <c r="C11" s="71" t="s">
        <v>0</v>
      </c>
      <c r="D11" s="8" t="s">
        <v>12</v>
      </c>
      <c r="E11" s="71" t="s">
        <v>0</v>
      </c>
      <c r="F11" s="8" t="s">
        <v>12</v>
      </c>
      <c r="G11" s="71" t="s">
        <v>0</v>
      </c>
      <c r="H11" s="8" t="s">
        <v>12</v>
      </c>
      <c r="I11" s="71" t="s">
        <v>0</v>
      </c>
      <c r="J11" s="8" t="s">
        <v>12</v>
      </c>
      <c r="K11" s="71" t="s">
        <v>0</v>
      </c>
      <c r="L11" s="8" t="s">
        <v>12</v>
      </c>
      <c r="M11" s="71" t="s">
        <v>0</v>
      </c>
      <c r="N11" s="8" t="s">
        <v>12</v>
      </c>
      <c r="O11" s="71" t="s">
        <v>0</v>
      </c>
      <c r="P11" s="8" t="s">
        <v>12</v>
      </c>
      <c r="Q11" s="71" t="s">
        <v>0</v>
      </c>
      <c r="R11" s="8" t="s">
        <v>12</v>
      </c>
      <c r="S11" s="71" t="s">
        <v>0</v>
      </c>
      <c r="T11" s="8" t="s">
        <v>12</v>
      </c>
      <c r="U11" s="71" t="s">
        <v>0</v>
      </c>
      <c r="V11" s="8" t="s">
        <v>12</v>
      </c>
      <c r="W11" s="71" t="s">
        <v>0</v>
      </c>
      <c r="X11" s="8" t="s">
        <v>12</v>
      </c>
      <c r="Y11" s="71" t="s">
        <v>0</v>
      </c>
      <c r="Z11" s="8" t="s">
        <v>12</v>
      </c>
      <c r="AA11" s="71" t="s">
        <v>0</v>
      </c>
      <c r="AB11" s="8" t="s">
        <v>12</v>
      </c>
      <c r="AC11" s="71" t="s">
        <v>0</v>
      </c>
      <c r="AD11" s="8">
        <v>1.7998012517088127</v>
      </c>
      <c r="AE11" s="71" t="s">
        <v>0</v>
      </c>
      <c r="AF11" s="8">
        <v>1.8141606603296421</v>
      </c>
      <c r="AG11" s="71" t="s">
        <v>0</v>
      </c>
      <c r="AH11" s="8">
        <v>1.7782275756127977</v>
      </c>
      <c r="AI11" s="71" t="s">
        <v>0</v>
      </c>
      <c r="AJ11" s="8">
        <v>1.8696799692951411</v>
      </c>
      <c r="AK11" s="71" t="s">
        <v>0</v>
      </c>
      <c r="AL11" s="8">
        <v>1.8081089570153739</v>
      </c>
      <c r="AM11" s="71" t="s">
        <v>0</v>
      </c>
      <c r="AN11" s="8" t="s">
        <v>12</v>
      </c>
      <c r="AO11" s="71" t="s">
        <v>0</v>
      </c>
      <c r="AP11" s="8">
        <v>1.7475595682246579</v>
      </c>
      <c r="AQ11" s="71" t="s">
        <v>0</v>
      </c>
      <c r="AR11" s="8">
        <v>1.7998012517087547</v>
      </c>
      <c r="AS11" s="8" t="s">
        <v>0</v>
      </c>
    </row>
    <row r="12" spans="1:45" ht="12.75" x14ac:dyDescent="0.2">
      <c r="A12" s="17" t="s">
        <v>17</v>
      </c>
      <c r="B12" s="8">
        <v>9.6257641270314593</v>
      </c>
      <c r="C12" s="71" t="s">
        <v>0</v>
      </c>
      <c r="D12" s="8">
        <v>6.5605266293339692</v>
      </c>
      <c r="E12" s="71" t="s">
        <v>0</v>
      </c>
      <c r="F12" s="8">
        <v>9.5920081333156517</v>
      </c>
      <c r="G12" s="71" t="s">
        <v>0</v>
      </c>
      <c r="H12" s="8">
        <v>7.7521685372592923</v>
      </c>
      <c r="I12" s="71" t="s">
        <v>0</v>
      </c>
      <c r="J12" s="8">
        <v>9.0009514444341292</v>
      </c>
      <c r="K12" s="71" t="s">
        <v>0</v>
      </c>
      <c r="L12" s="8">
        <v>9.4348821680496471</v>
      </c>
      <c r="M12" s="71" t="s">
        <v>64</v>
      </c>
      <c r="N12" s="8">
        <v>8.2159603492683413</v>
      </c>
      <c r="O12" s="71" t="s">
        <v>0</v>
      </c>
      <c r="P12" s="8">
        <v>7.3669240037293733</v>
      </c>
      <c r="Q12" s="71" t="s">
        <v>0</v>
      </c>
      <c r="R12" s="8">
        <v>6.6930631949465056</v>
      </c>
      <c r="S12" s="71" t="s">
        <v>0</v>
      </c>
      <c r="T12" s="8">
        <v>4.7539350870554271</v>
      </c>
      <c r="U12" s="71" t="s">
        <v>0</v>
      </c>
      <c r="V12" s="8">
        <v>5.3665666948140816</v>
      </c>
      <c r="W12" s="71" t="s">
        <v>0</v>
      </c>
      <c r="X12" s="8">
        <v>3.9607986605358163</v>
      </c>
      <c r="Y12" s="71" t="s">
        <v>0</v>
      </c>
      <c r="Z12" s="8">
        <v>4.5001119242706267</v>
      </c>
      <c r="AA12" s="71" t="s">
        <v>0</v>
      </c>
      <c r="AB12" s="8">
        <v>3.6793994949403759</v>
      </c>
      <c r="AC12" s="71" t="s">
        <v>0</v>
      </c>
      <c r="AD12" s="8">
        <v>3.7626812893226393</v>
      </c>
      <c r="AE12" s="71" t="s">
        <v>0</v>
      </c>
      <c r="AF12" s="8">
        <v>2.7713184797147203</v>
      </c>
      <c r="AG12" s="71" t="s">
        <v>0</v>
      </c>
      <c r="AH12" s="8">
        <v>4.0108116623322605</v>
      </c>
      <c r="AI12" s="71" t="s">
        <v>0</v>
      </c>
      <c r="AJ12" s="8">
        <v>3.5586984666831558</v>
      </c>
      <c r="AK12" s="71" t="s">
        <v>0</v>
      </c>
      <c r="AL12" s="8">
        <v>3.8653187718663959</v>
      </c>
      <c r="AM12" s="71" t="s">
        <v>0</v>
      </c>
      <c r="AN12" s="8">
        <v>3.6159150364475825</v>
      </c>
      <c r="AO12" s="71" t="s">
        <v>0</v>
      </c>
      <c r="AP12" s="8">
        <v>2.6409066196925193</v>
      </c>
      <c r="AQ12" s="71" t="s">
        <v>0</v>
      </c>
      <c r="AR12" s="8">
        <v>2.4731680073285767</v>
      </c>
      <c r="AS12" s="8" t="s">
        <v>0</v>
      </c>
    </row>
    <row r="13" spans="1:45" ht="12.75" x14ac:dyDescent="0.2">
      <c r="A13" s="17" t="s">
        <v>18</v>
      </c>
      <c r="B13" s="8">
        <v>6.6868464501926255</v>
      </c>
      <c r="C13" s="71" t="s">
        <v>0</v>
      </c>
      <c r="D13" s="8">
        <v>7.4008822314324947</v>
      </c>
      <c r="E13" s="71" t="s">
        <v>0</v>
      </c>
      <c r="F13" s="8">
        <v>5.5205047318611982</v>
      </c>
      <c r="G13" s="71" t="s">
        <v>64</v>
      </c>
      <c r="H13" s="8">
        <v>1.5224530168150345</v>
      </c>
      <c r="I13" s="71" t="s">
        <v>0</v>
      </c>
      <c r="J13" s="8">
        <v>1.7847787922050395</v>
      </c>
      <c r="K13" s="71" t="s">
        <v>0</v>
      </c>
      <c r="L13" s="8">
        <v>2.0529595778915817</v>
      </c>
      <c r="M13" s="71" t="s">
        <v>0</v>
      </c>
      <c r="N13" s="8">
        <v>1.0030591002482196</v>
      </c>
      <c r="O13" s="71" t="s">
        <v>0</v>
      </c>
      <c r="P13" s="8">
        <v>0.59320358181972266</v>
      </c>
      <c r="Q13" s="71" t="s">
        <v>64</v>
      </c>
      <c r="R13" s="8" t="s">
        <v>12</v>
      </c>
      <c r="S13" s="71" t="s">
        <v>0</v>
      </c>
      <c r="T13" s="8">
        <v>0.42464385005527261</v>
      </c>
      <c r="U13" s="71" t="s">
        <v>0</v>
      </c>
      <c r="V13" s="8">
        <v>0.90462472349400691</v>
      </c>
      <c r="W13" s="71" t="s">
        <v>0</v>
      </c>
      <c r="X13" s="8">
        <v>3.6267673306281707</v>
      </c>
      <c r="Y13" s="71" t="s">
        <v>0</v>
      </c>
      <c r="Z13" s="8">
        <v>1.5510812826249067</v>
      </c>
      <c r="AA13" s="71" t="s">
        <v>0</v>
      </c>
      <c r="AB13" s="8">
        <v>2.8148148148148149</v>
      </c>
      <c r="AC13" s="71" t="s">
        <v>0</v>
      </c>
      <c r="AD13" s="8">
        <v>1.6628873771730914</v>
      </c>
      <c r="AE13" s="71" t="s">
        <v>0</v>
      </c>
      <c r="AF13" s="8">
        <v>1.2247838616714697</v>
      </c>
      <c r="AG13" s="71" t="s">
        <v>0</v>
      </c>
      <c r="AH13" s="8">
        <v>2.0784259387557156</v>
      </c>
      <c r="AI13" s="71" t="s">
        <v>0</v>
      </c>
      <c r="AJ13" s="8">
        <v>3.8539553752535496</v>
      </c>
      <c r="AK13" s="71" t="s">
        <v>0</v>
      </c>
      <c r="AL13" s="8">
        <v>3.8124678001030401</v>
      </c>
      <c r="AM13" s="71" t="s">
        <v>0</v>
      </c>
      <c r="AN13" s="8">
        <v>2.6794742163801821</v>
      </c>
      <c r="AO13" s="71" t="s">
        <v>0</v>
      </c>
      <c r="AP13" s="8">
        <v>3.3613445378151261</v>
      </c>
      <c r="AQ13" s="71" t="s">
        <v>0</v>
      </c>
      <c r="AR13" s="8" t="s">
        <v>12</v>
      </c>
      <c r="AS13" s="8" t="s">
        <v>0</v>
      </c>
    </row>
    <row r="14" spans="1:45" ht="12.75" x14ac:dyDescent="0.2">
      <c r="A14" s="17" t="s">
        <v>19</v>
      </c>
      <c r="B14" s="8">
        <v>13.05970149239789</v>
      </c>
      <c r="C14" s="71" t="s">
        <v>0</v>
      </c>
      <c r="D14" s="8">
        <v>4.3680297397296517</v>
      </c>
      <c r="E14" s="71" t="s">
        <v>0</v>
      </c>
      <c r="F14" s="8">
        <v>5.0709939145884215</v>
      </c>
      <c r="G14" s="71" t="s">
        <v>0</v>
      </c>
      <c r="H14" s="8">
        <v>2.3044269257453802</v>
      </c>
      <c r="I14" s="71" t="s">
        <v>0</v>
      </c>
      <c r="J14" s="8">
        <v>1.2237762236104404</v>
      </c>
      <c r="K14" s="71" t="s">
        <v>0</v>
      </c>
      <c r="L14" s="8">
        <v>0</v>
      </c>
      <c r="M14" s="71" t="s">
        <v>0</v>
      </c>
      <c r="N14" s="8">
        <v>3.2281820291141669E-2</v>
      </c>
      <c r="O14" s="71" t="s">
        <v>0</v>
      </c>
      <c r="P14" s="8">
        <v>4.2557718906266633E-2</v>
      </c>
      <c r="Q14" s="71" t="s">
        <v>0</v>
      </c>
      <c r="R14" s="8">
        <v>1.3306983410164592</v>
      </c>
      <c r="S14" s="71" t="s">
        <v>0</v>
      </c>
      <c r="T14" s="8">
        <v>1.8565657683581431</v>
      </c>
      <c r="U14" s="71" t="s">
        <v>0</v>
      </c>
      <c r="V14" s="8">
        <v>2.3537698590425311</v>
      </c>
      <c r="W14" s="71" t="s">
        <v>0</v>
      </c>
      <c r="X14" s="8">
        <v>1.4920861551126461</v>
      </c>
      <c r="Y14" s="71" t="s">
        <v>0</v>
      </c>
      <c r="Z14" s="8">
        <v>1.1904963889218796</v>
      </c>
      <c r="AA14" s="71" t="s">
        <v>0</v>
      </c>
      <c r="AB14" s="8">
        <v>1.3328799961535027</v>
      </c>
      <c r="AC14" s="71" t="s">
        <v>0</v>
      </c>
      <c r="AD14" s="8">
        <v>1.2928186623297417</v>
      </c>
      <c r="AE14" s="71" t="s">
        <v>0</v>
      </c>
      <c r="AF14" s="8">
        <v>1.6202996025680219</v>
      </c>
      <c r="AG14" s="71" t="s">
        <v>0</v>
      </c>
      <c r="AH14" s="8">
        <v>2.9449838187702269</v>
      </c>
      <c r="AI14" s="71" t="s">
        <v>0</v>
      </c>
      <c r="AJ14" s="8">
        <v>1.7597765363128495</v>
      </c>
      <c r="AK14" s="71" t="s">
        <v>0</v>
      </c>
      <c r="AL14" s="8">
        <v>1.6507177033492824</v>
      </c>
      <c r="AM14" s="71" t="s">
        <v>0</v>
      </c>
      <c r="AN14" s="8">
        <v>2.0685197155785389</v>
      </c>
      <c r="AO14" s="71" t="s">
        <v>0</v>
      </c>
      <c r="AP14" s="8">
        <v>2.1794329242488364</v>
      </c>
      <c r="AQ14" s="71" t="s">
        <v>0</v>
      </c>
      <c r="AR14" s="8">
        <v>2.4846139352378951</v>
      </c>
      <c r="AS14" s="8" t="s">
        <v>0</v>
      </c>
    </row>
    <row r="15" spans="1:45" ht="12.75" x14ac:dyDescent="0.2">
      <c r="A15" s="17" t="s">
        <v>20</v>
      </c>
      <c r="B15" s="8">
        <v>14.511647787988888</v>
      </c>
      <c r="C15" s="71" t="s">
        <v>0</v>
      </c>
      <c r="D15" s="8">
        <v>15.234457882452791</v>
      </c>
      <c r="E15" s="71" t="s">
        <v>0</v>
      </c>
      <c r="F15" s="8">
        <v>14.225774225774227</v>
      </c>
      <c r="G15" s="71" t="s">
        <v>0</v>
      </c>
      <c r="H15" s="8">
        <v>13.582028029678483</v>
      </c>
      <c r="I15" s="71" t="s">
        <v>0</v>
      </c>
      <c r="J15" s="8">
        <v>13.070581138145986</v>
      </c>
      <c r="K15" s="71" t="s">
        <v>0</v>
      </c>
      <c r="L15" s="8">
        <v>12.409177820267688</v>
      </c>
      <c r="M15" s="71" t="s">
        <v>0</v>
      </c>
      <c r="N15" s="8">
        <v>12.659330292811196</v>
      </c>
      <c r="O15" s="71" t="s">
        <v>0</v>
      </c>
      <c r="P15" s="8">
        <v>13.659698192638809</v>
      </c>
      <c r="Q15" s="71" t="s">
        <v>0</v>
      </c>
      <c r="R15" s="8">
        <v>14.23499341534415</v>
      </c>
      <c r="S15" s="71" t="s">
        <v>0</v>
      </c>
      <c r="T15" s="8">
        <v>13.571285088515072</v>
      </c>
      <c r="U15" s="71" t="s">
        <v>0</v>
      </c>
      <c r="V15" s="8">
        <v>9.6516375640691514</v>
      </c>
      <c r="W15" s="71" t="s">
        <v>0</v>
      </c>
      <c r="X15" s="8">
        <v>11.004210114373722</v>
      </c>
      <c r="Y15" s="71" t="s">
        <v>0</v>
      </c>
      <c r="Z15" s="8">
        <v>9.8935804008677231</v>
      </c>
      <c r="AA15" s="71" t="s">
        <v>0</v>
      </c>
      <c r="AB15" s="8">
        <v>9.8591549295774641</v>
      </c>
      <c r="AC15" s="71" t="s">
        <v>0</v>
      </c>
      <c r="AD15" s="8">
        <v>8.2756171195169586</v>
      </c>
      <c r="AE15" s="71" t="s">
        <v>0</v>
      </c>
      <c r="AF15" s="8">
        <v>8.6658605401047968</v>
      </c>
      <c r="AG15" s="71" t="s">
        <v>0</v>
      </c>
      <c r="AH15" s="8">
        <v>9.1228796028134056</v>
      </c>
      <c r="AI15" s="71" t="s">
        <v>0</v>
      </c>
      <c r="AJ15" s="8">
        <v>7.3610320622272809</v>
      </c>
      <c r="AK15" s="71" t="s">
        <v>0</v>
      </c>
      <c r="AL15" s="8">
        <v>7.7570093457943923</v>
      </c>
      <c r="AM15" s="71" t="s">
        <v>0</v>
      </c>
      <c r="AN15" s="8">
        <v>7.3835389431044005</v>
      </c>
      <c r="AO15" s="71" t="s">
        <v>0</v>
      </c>
      <c r="AP15" s="8">
        <v>6.1471533951201058</v>
      </c>
      <c r="AQ15" s="71" t="s">
        <v>0</v>
      </c>
      <c r="AR15" s="8">
        <v>5.7671215406198195</v>
      </c>
      <c r="AS15" s="8" t="s">
        <v>0</v>
      </c>
    </row>
    <row r="16" spans="1:45" ht="12.75" x14ac:dyDescent="0.2">
      <c r="A16" s="17" t="s">
        <v>21</v>
      </c>
      <c r="B16" s="8">
        <v>6.6922444198655953</v>
      </c>
      <c r="C16" s="71" t="s">
        <v>64</v>
      </c>
      <c r="D16" s="8">
        <v>6.2762792615665575</v>
      </c>
      <c r="E16" s="71" t="s">
        <v>0</v>
      </c>
      <c r="F16" s="8">
        <v>6.6837417167730218</v>
      </c>
      <c r="G16" s="71" t="s">
        <v>0</v>
      </c>
      <c r="H16" s="8">
        <v>5.6806503983832295</v>
      </c>
      <c r="I16" s="71" t="s">
        <v>0</v>
      </c>
      <c r="J16" s="8">
        <v>6.4067796945790967</v>
      </c>
      <c r="K16" s="71" t="s">
        <v>0</v>
      </c>
      <c r="L16" s="8">
        <v>7.3526889711451879</v>
      </c>
      <c r="M16" s="71" t="s">
        <v>0</v>
      </c>
      <c r="N16" s="8">
        <v>8.0810878360410534</v>
      </c>
      <c r="O16" s="71" t="s">
        <v>0</v>
      </c>
      <c r="P16" s="8">
        <v>6.4533620956447475</v>
      </c>
      <c r="Q16" s="71" t="s">
        <v>0</v>
      </c>
      <c r="R16" s="8">
        <v>6.6793153299727459</v>
      </c>
      <c r="S16" s="71" t="s">
        <v>0</v>
      </c>
      <c r="T16" s="8">
        <v>7.2008406706641752</v>
      </c>
      <c r="U16" s="71" t="s">
        <v>0</v>
      </c>
      <c r="V16" s="8">
        <v>8.0364449483538465</v>
      </c>
      <c r="W16" s="71" t="s">
        <v>64</v>
      </c>
      <c r="X16" s="8">
        <v>7.7880265450896866</v>
      </c>
      <c r="Y16" s="71" t="s">
        <v>0</v>
      </c>
      <c r="Z16" s="8">
        <v>7.827507884373416</v>
      </c>
      <c r="AA16" s="71" t="s">
        <v>0</v>
      </c>
      <c r="AB16" s="8">
        <v>7.9924917302325884</v>
      </c>
      <c r="AC16" s="71" t="s">
        <v>0</v>
      </c>
      <c r="AD16" s="8">
        <v>8.0153336874180638</v>
      </c>
      <c r="AE16" s="71" t="s">
        <v>0</v>
      </c>
      <c r="AF16" s="8">
        <v>7.6030845843228905</v>
      </c>
      <c r="AG16" s="71" t="s">
        <v>78</v>
      </c>
      <c r="AH16" s="8">
        <v>8.0996309115206593</v>
      </c>
      <c r="AI16" s="71" t="s">
        <v>0</v>
      </c>
      <c r="AJ16" s="8">
        <v>7.9382758169892957</v>
      </c>
      <c r="AK16" s="71" t="s">
        <v>78</v>
      </c>
      <c r="AL16" s="8">
        <v>7.9593148414874015</v>
      </c>
      <c r="AM16" s="71" t="s">
        <v>0</v>
      </c>
      <c r="AN16" s="8">
        <v>6.9219977255093683</v>
      </c>
      <c r="AO16" s="71" t="s">
        <v>0</v>
      </c>
      <c r="AP16" s="8">
        <v>7.600549824210229</v>
      </c>
      <c r="AQ16" s="71" t="s">
        <v>0</v>
      </c>
      <c r="AR16" s="8">
        <v>6.894707870074285</v>
      </c>
      <c r="AS16" s="8" t="s">
        <v>0</v>
      </c>
    </row>
    <row r="17" spans="1:45" ht="12.75" x14ac:dyDescent="0.2">
      <c r="A17" s="17" t="s">
        <v>22</v>
      </c>
      <c r="B17" s="8">
        <v>2.1926697609451611</v>
      </c>
      <c r="C17" s="71" t="s">
        <v>67</v>
      </c>
      <c r="D17" s="8">
        <v>2.3006199359073038</v>
      </c>
      <c r="E17" s="71" t="s">
        <v>67</v>
      </c>
      <c r="F17" s="8">
        <v>2.526921727457796</v>
      </c>
      <c r="G17" s="71" t="s">
        <v>67</v>
      </c>
      <c r="H17" s="8">
        <v>2.3920956838273533</v>
      </c>
      <c r="I17" s="71" t="s">
        <v>67</v>
      </c>
      <c r="J17" s="8">
        <v>2.4925476418609609</v>
      </c>
      <c r="K17" s="71" t="s">
        <v>67</v>
      </c>
      <c r="L17" s="8">
        <v>9.8731647790107928</v>
      </c>
      <c r="M17" s="71" t="s">
        <v>67</v>
      </c>
      <c r="N17" s="8">
        <v>10.446194740610686</v>
      </c>
      <c r="O17" s="71" t="s">
        <v>67</v>
      </c>
      <c r="P17" s="8">
        <v>10.807709421325026</v>
      </c>
      <c r="Q17" s="71" t="s">
        <v>67</v>
      </c>
      <c r="R17" s="8">
        <v>9.2519499528159574</v>
      </c>
      <c r="S17" s="71" t="s">
        <v>67</v>
      </c>
      <c r="T17" s="8">
        <v>9.8276955224404006</v>
      </c>
      <c r="U17" s="71" t="s">
        <v>67</v>
      </c>
      <c r="V17" s="8">
        <v>8.9569132712546349</v>
      </c>
      <c r="W17" s="71" t="s">
        <v>67</v>
      </c>
      <c r="X17" s="8">
        <v>9.2810475383395747</v>
      </c>
      <c r="Y17" s="71" t="s">
        <v>67</v>
      </c>
      <c r="Z17" s="8">
        <v>10.348892341789158</v>
      </c>
      <c r="AA17" s="71" t="s">
        <v>67</v>
      </c>
      <c r="AB17" s="8">
        <v>10.298723573942379</v>
      </c>
      <c r="AC17" s="71" t="s">
        <v>67</v>
      </c>
      <c r="AD17" s="8">
        <v>11.235587424320027</v>
      </c>
      <c r="AE17" s="71" t="s">
        <v>67</v>
      </c>
      <c r="AF17" s="8">
        <v>11.259829017523938</v>
      </c>
      <c r="AG17" s="71" t="s">
        <v>67</v>
      </c>
      <c r="AH17" s="8">
        <v>11.24949797030248</v>
      </c>
      <c r="AI17" s="71" t="s">
        <v>67</v>
      </c>
      <c r="AJ17" s="8">
        <v>10.111518021087052</v>
      </c>
      <c r="AK17" s="71" t="s">
        <v>67</v>
      </c>
      <c r="AL17" s="8">
        <v>9.8904039278301727</v>
      </c>
      <c r="AM17" s="71" t="s">
        <v>67</v>
      </c>
      <c r="AN17" s="8">
        <v>9.7488383858556009</v>
      </c>
      <c r="AO17" s="71" t="s">
        <v>67</v>
      </c>
      <c r="AP17" s="8">
        <v>9.7940430186146017</v>
      </c>
      <c r="AQ17" s="71" t="s">
        <v>67</v>
      </c>
      <c r="AR17" s="8">
        <v>7.9259757270842277</v>
      </c>
      <c r="AS17" s="8" t="s">
        <v>67</v>
      </c>
    </row>
    <row r="18" spans="1:45" ht="12.75" x14ac:dyDescent="0.2">
      <c r="A18" s="17" t="s">
        <v>23</v>
      </c>
      <c r="B18" s="8" t="s">
        <v>12</v>
      </c>
      <c r="C18" s="71" t="s">
        <v>0</v>
      </c>
      <c r="D18" s="8">
        <v>1.9169329073482428</v>
      </c>
      <c r="E18" s="71" t="s">
        <v>0</v>
      </c>
      <c r="F18" s="8" t="s">
        <v>12</v>
      </c>
      <c r="G18" s="71" t="s">
        <v>0</v>
      </c>
      <c r="H18" s="8">
        <v>1.7440395181208732</v>
      </c>
      <c r="I18" s="71" t="s">
        <v>0</v>
      </c>
      <c r="J18" s="8" t="s">
        <v>12</v>
      </c>
      <c r="K18" s="71" t="s">
        <v>0</v>
      </c>
      <c r="L18" s="8">
        <v>1.2954253954681487</v>
      </c>
      <c r="M18" s="71" t="s">
        <v>0</v>
      </c>
      <c r="N18" s="8" t="s">
        <v>12</v>
      </c>
      <c r="O18" s="71" t="s">
        <v>0</v>
      </c>
      <c r="P18" s="8" t="s">
        <v>12</v>
      </c>
      <c r="Q18" s="71" t="s">
        <v>0</v>
      </c>
      <c r="R18" s="8" t="s">
        <v>12</v>
      </c>
      <c r="S18" s="71" t="s">
        <v>0</v>
      </c>
      <c r="T18" s="8" t="s">
        <v>12</v>
      </c>
      <c r="U18" s="71" t="s">
        <v>0</v>
      </c>
      <c r="V18" s="8" t="s">
        <v>12</v>
      </c>
      <c r="W18" s="71" t="s">
        <v>0</v>
      </c>
      <c r="X18" s="8">
        <v>6.5765543885648103</v>
      </c>
      <c r="Y18" s="71" t="s">
        <v>64</v>
      </c>
      <c r="Z18" s="8">
        <v>5.4534498342874365</v>
      </c>
      <c r="AA18" s="71" t="s">
        <v>0</v>
      </c>
      <c r="AB18" s="8">
        <v>3.572038134250116</v>
      </c>
      <c r="AC18" s="71" t="s">
        <v>0</v>
      </c>
      <c r="AD18" s="8">
        <v>3.1306792023068164</v>
      </c>
      <c r="AE18" s="71" t="s">
        <v>0</v>
      </c>
      <c r="AF18" s="8">
        <v>4.4873265880880355</v>
      </c>
      <c r="AG18" s="71" t="s">
        <v>0</v>
      </c>
      <c r="AH18" s="8">
        <v>3.2154414110569256</v>
      </c>
      <c r="AI18" s="71" t="s">
        <v>0</v>
      </c>
      <c r="AJ18" s="8">
        <v>5.5658997207075407</v>
      </c>
      <c r="AK18" s="71" t="s">
        <v>0</v>
      </c>
      <c r="AL18" s="8">
        <v>3.2862791698252374</v>
      </c>
      <c r="AM18" s="71" t="s">
        <v>0</v>
      </c>
      <c r="AN18" s="8">
        <v>3.4412337290529447</v>
      </c>
      <c r="AO18" s="71" t="s">
        <v>0</v>
      </c>
      <c r="AP18" s="8">
        <v>3.1773509046236317</v>
      </c>
      <c r="AQ18" s="71" t="s">
        <v>0</v>
      </c>
      <c r="AR18" s="8">
        <v>4.3052417106888203</v>
      </c>
      <c r="AS18" s="8" t="s">
        <v>0</v>
      </c>
    </row>
    <row r="19" spans="1:45" ht="12.75" x14ac:dyDescent="0.2">
      <c r="A19" s="17" t="s">
        <v>24</v>
      </c>
      <c r="B19" s="8">
        <v>10.883789613044254</v>
      </c>
      <c r="C19" s="71" t="s">
        <v>67</v>
      </c>
      <c r="D19" s="8">
        <v>13.05247480132341</v>
      </c>
      <c r="E19" s="71" t="s">
        <v>67</v>
      </c>
      <c r="F19" s="8">
        <v>6.4021445817355485</v>
      </c>
      <c r="G19" s="71" t="s">
        <v>67</v>
      </c>
      <c r="H19" s="8">
        <v>5.7190829718102769</v>
      </c>
      <c r="I19" s="71" t="s">
        <v>67</v>
      </c>
      <c r="J19" s="8">
        <v>7.1722728789576422</v>
      </c>
      <c r="K19" s="71" t="s">
        <v>68</v>
      </c>
      <c r="L19" s="8">
        <v>10.279194580107923</v>
      </c>
      <c r="M19" s="71" t="s">
        <v>67</v>
      </c>
      <c r="N19" s="8">
        <v>14.343758592474071</v>
      </c>
      <c r="O19" s="71" t="s">
        <v>67</v>
      </c>
      <c r="P19" s="8">
        <v>12.347522439775789</v>
      </c>
      <c r="Q19" s="71" t="s">
        <v>67</v>
      </c>
      <c r="R19" s="8">
        <v>13.273785261049717</v>
      </c>
      <c r="S19" s="71" t="s">
        <v>67</v>
      </c>
      <c r="T19" s="8">
        <v>12.625702048230922</v>
      </c>
      <c r="U19" s="71" t="s">
        <v>67</v>
      </c>
      <c r="V19" s="8">
        <v>12.668907451858221</v>
      </c>
      <c r="W19" s="71" t="s">
        <v>67</v>
      </c>
      <c r="X19" s="8">
        <v>11.53099916470728</v>
      </c>
      <c r="Y19" s="71" t="s">
        <v>67</v>
      </c>
      <c r="Z19" s="8">
        <v>9.839838715511446</v>
      </c>
      <c r="AA19" s="71" t="s">
        <v>67</v>
      </c>
      <c r="AB19" s="8">
        <v>9.7299733425387878</v>
      </c>
      <c r="AC19" s="71" t="s">
        <v>67</v>
      </c>
      <c r="AD19" s="8">
        <v>7.8068386560278773</v>
      </c>
      <c r="AE19" s="71" t="s">
        <v>67</v>
      </c>
      <c r="AF19" s="8">
        <v>8.8256794947390063</v>
      </c>
      <c r="AG19" s="71" t="s">
        <v>67</v>
      </c>
      <c r="AH19" s="8">
        <v>5.9896542335965153</v>
      </c>
      <c r="AI19" s="71" t="s">
        <v>67</v>
      </c>
      <c r="AJ19" s="8">
        <v>5.1624176365539753</v>
      </c>
      <c r="AK19" s="71" t="s">
        <v>67</v>
      </c>
      <c r="AL19" s="8">
        <v>6.631379909041704</v>
      </c>
      <c r="AM19" s="71" t="s">
        <v>68</v>
      </c>
      <c r="AN19" s="8">
        <v>3.3901298286990351</v>
      </c>
      <c r="AO19" s="71" t="s">
        <v>67</v>
      </c>
      <c r="AP19" s="8">
        <v>1.5779363336992318</v>
      </c>
      <c r="AQ19" s="71" t="s">
        <v>67</v>
      </c>
      <c r="AR19" s="8">
        <v>2.2662780085273502</v>
      </c>
      <c r="AS19" s="8" t="s">
        <v>67</v>
      </c>
    </row>
    <row r="20" spans="1:45" ht="12.75" x14ac:dyDescent="0.2">
      <c r="A20" s="17" t="s">
        <v>25</v>
      </c>
      <c r="B20" s="8" t="s">
        <v>12</v>
      </c>
      <c r="C20" s="71" t="s">
        <v>0</v>
      </c>
      <c r="D20" s="8">
        <v>4.995090966845642</v>
      </c>
      <c r="E20" s="71" t="s">
        <v>0</v>
      </c>
      <c r="F20" s="8" t="s">
        <v>12</v>
      </c>
      <c r="G20" s="71" t="s">
        <v>0</v>
      </c>
      <c r="H20" s="8">
        <v>8.6350501444841061</v>
      </c>
      <c r="I20" s="71" t="s">
        <v>0</v>
      </c>
      <c r="J20" s="8" t="s">
        <v>12</v>
      </c>
      <c r="K20" s="71" t="s">
        <v>0</v>
      </c>
      <c r="L20" s="8">
        <v>7.3673987748393843</v>
      </c>
      <c r="M20" s="71" t="s">
        <v>0</v>
      </c>
      <c r="N20" s="8">
        <v>7.8051165395969084</v>
      </c>
      <c r="O20" s="71" t="s">
        <v>0</v>
      </c>
      <c r="P20" s="8">
        <v>8.2730154177399271</v>
      </c>
      <c r="Q20" s="71" t="s">
        <v>0</v>
      </c>
      <c r="R20" s="8">
        <v>8.2730161872125247</v>
      </c>
      <c r="S20" s="71" t="s">
        <v>0</v>
      </c>
      <c r="T20" s="8">
        <v>7.1821368465059434</v>
      </c>
      <c r="U20" s="71" t="s">
        <v>0</v>
      </c>
      <c r="V20" s="8" t="s">
        <v>12</v>
      </c>
      <c r="W20" s="71" t="s">
        <v>0</v>
      </c>
      <c r="X20" s="8">
        <v>16.296613782609338</v>
      </c>
      <c r="Y20" s="71" t="s">
        <v>72</v>
      </c>
      <c r="Z20" s="8" t="s">
        <v>12</v>
      </c>
      <c r="AA20" s="71" t="s">
        <v>0</v>
      </c>
      <c r="AB20" s="8">
        <v>15.001984389469508</v>
      </c>
      <c r="AC20" s="71" t="s">
        <v>64</v>
      </c>
      <c r="AD20" s="8">
        <v>15.272579332790887</v>
      </c>
      <c r="AE20" s="71" t="s">
        <v>0</v>
      </c>
      <c r="AF20" s="8">
        <v>15.544372894366498</v>
      </c>
      <c r="AG20" s="71" t="s">
        <v>0</v>
      </c>
      <c r="AH20" s="8">
        <v>9.5569696242045872</v>
      </c>
      <c r="AI20" s="71" t="s">
        <v>0</v>
      </c>
      <c r="AJ20" s="8">
        <v>3.7753062820401424</v>
      </c>
      <c r="AK20" s="71" t="s">
        <v>0</v>
      </c>
      <c r="AL20" s="8">
        <v>21.661670958753749</v>
      </c>
      <c r="AM20" s="71" t="s">
        <v>0</v>
      </c>
      <c r="AN20" s="8">
        <v>4.065399911621741</v>
      </c>
      <c r="AO20" s="71" t="s">
        <v>0</v>
      </c>
      <c r="AP20" s="8">
        <v>5.6384065372829415</v>
      </c>
      <c r="AQ20" s="71" t="s">
        <v>0</v>
      </c>
      <c r="AR20" s="8">
        <v>3.521324908047009</v>
      </c>
      <c r="AS20" s="8" t="s">
        <v>0</v>
      </c>
    </row>
    <row r="21" spans="1:45" ht="12.75" x14ac:dyDescent="0.2">
      <c r="A21" s="17" t="s">
        <v>26</v>
      </c>
      <c r="B21" s="8">
        <v>10.669456066945607</v>
      </c>
      <c r="C21" s="71" t="s">
        <v>0</v>
      </c>
      <c r="D21" s="8">
        <v>10.288461538461538</v>
      </c>
      <c r="E21" s="71" t="s">
        <v>0</v>
      </c>
      <c r="F21" s="8">
        <v>6.624102154828412</v>
      </c>
      <c r="G21" s="71" t="s">
        <v>0</v>
      </c>
      <c r="H21" s="8">
        <v>0.23547880690737832</v>
      </c>
      <c r="I21" s="71" t="s">
        <v>0</v>
      </c>
      <c r="J21" s="8">
        <v>3.6127167630057802</v>
      </c>
      <c r="K21" s="71" t="s">
        <v>0</v>
      </c>
      <c r="L21" s="8">
        <v>4.1333332062000006</v>
      </c>
      <c r="M21" s="71" t="s">
        <v>0</v>
      </c>
      <c r="N21" s="8">
        <v>5.5333333333333341</v>
      </c>
      <c r="O21" s="71" t="s">
        <v>0</v>
      </c>
      <c r="P21" s="8">
        <v>3.4952606635071088</v>
      </c>
      <c r="Q21" s="71" t="s">
        <v>0</v>
      </c>
      <c r="R21" s="8">
        <v>1.0644589000591367</v>
      </c>
      <c r="S21" s="71" t="s">
        <v>0</v>
      </c>
      <c r="T21" s="8">
        <v>2.0275162925416366</v>
      </c>
      <c r="U21" s="71" t="s">
        <v>0</v>
      </c>
      <c r="V21" s="8">
        <v>1.6483516483516485</v>
      </c>
      <c r="W21" s="71" t="s">
        <v>0</v>
      </c>
      <c r="X21" s="8">
        <v>1.6679302501895377</v>
      </c>
      <c r="Y21" s="71" t="s">
        <v>0</v>
      </c>
      <c r="Z21" s="8">
        <v>1.8181818181818181</v>
      </c>
      <c r="AA21" s="71" t="s">
        <v>0</v>
      </c>
      <c r="AB21" s="8">
        <v>1.8604651162790697</v>
      </c>
      <c r="AC21" s="71" t="s">
        <v>0</v>
      </c>
      <c r="AD21" s="8">
        <v>1.918649270913277</v>
      </c>
      <c r="AE21" s="71" t="s">
        <v>0</v>
      </c>
      <c r="AF21" s="8">
        <v>0.80763582966226155</v>
      </c>
      <c r="AG21" s="71" t="s">
        <v>0</v>
      </c>
      <c r="AH21" s="8">
        <v>0.89887640449438189</v>
      </c>
      <c r="AI21" s="71" t="s">
        <v>0</v>
      </c>
      <c r="AJ21" s="8">
        <v>3.9421942587495087</v>
      </c>
      <c r="AK21" s="71" t="s">
        <v>0</v>
      </c>
      <c r="AL21" s="8">
        <v>2.9450521736389148</v>
      </c>
      <c r="AM21" s="71" t="s">
        <v>0</v>
      </c>
      <c r="AN21" s="8">
        <v>2.7286032684938331</v>
      </c>
      <c r="AO21" s="71" t="s">
        <v>0</v>
      </c>
      <c r="AP21" s="8" t="s">
        <v>12</v>
      </c>
      <c r="AQ21" s="71" t="s">
        <v>0</v>
      </c>
      <c r="AR21" s="8">
        <v>3.0531990454285807</v>
      </c>
      <c r="AS21" s="8" t="s">
        <v>0</v>
      </c>
    </row>
    <row r="22" spans="1:45" ht="12.75" x14ac:dyDescent="0.2">
      <c r="A22" s="17" t="s">
        <v>27</v>
      </c>
      <c r="B22" s="8">
        <v>2.2986822840409955</v>
      </c>
      <c r="C22" s="71" t="s">
        <v>68</v>
      </c>
      <c r="D22" s="8">
        <v>5.5807158509861221</v>
      </c>
      <c r="E22" s="71" t="s">
        <v>67</v>
      </c>
      <c r="F22" s="8">
        <v>3.2772232980783556</v>
      </c>
      <c r="G22" s="71" t="s">
        <v>67</v>
      </c>
      <c r="H22" s="8">
        <v>7.0821937526990064</v>
      </c>
      <c r="I22" s="71" t="s">
        <v>67</v>
      </c>
      <c r="J22" s="8">
        <v>7.8059377262853005</v>
      </c>
      <c r="K22" s="71" t="s">
        <v>67</v>
      </c>
      <c r="L22" s="8">
        <v>7.6767676767676774</v>
      </c>
      <c r="M22" s="71" t="s">
        <v>67</v>
      </c>
      <c r="N22" s="8">
        <v>3.9521185635569069</v>
      </c>
      <c r="O22" s="71" t="s">
        <v>67</v>
      </c>
      <c r="P22" s="8">
        <v>0.59670059670059672</v>
      </c>
      <c r="Q22" s="71" t="s">
        <v>67</v>
      </c>
      <c r="R22" s="8">
        <v>0.98349724954159035</v>
      </c>
      <c r="S22" s="71" t="s">
        <v>67</v>
      </c>
      <c r="T22" s="8">
        <v>1.2485993276772851</v>
      </c>
      <c r="U22" s="71" t="s">
        <v>67</v>
      </c>
      <c r="V22" s="8">
        <v>2.372211239762779</v>
      </c>
      <c r="W22" s="71" t="s">
        <v>67</v>
      </c>
      <c r="X22" s="8">
        <v>2.0501719088246535</v>
      </c>
      <c r="Y22" s="71" t="s">
        <v>67</v>
      </c>
      <c r="Z22" s="8">
        <v>1.8221202854230381</v>
      </c>
      <c r="AA22" s="71" t="s">
        <v>67</v>
      </c>
      <c r="AB22" s="8">
        <v>2.1410579345088161</v>
      </c>
      <c r="AC22" s="71" t="s">
        <v>67</v>
      </c>
      <c r="AD22" s="8">
        <v>2.0656136087484813</v>
      </c>
      <c r="AE22" s="71" t="s">
        <v>67</v>
      </c>
      <c r="AF22" s="8">
        <v>2.0531400966183577</v>
      </c>
      <c r="AG22" s="71" t="s">
        <v>67</v>
      </c>
      <c r="AH22" s="8">
        <v>2.1524140131166538</v>
      </c>
      <c r="AI22" s="71" t="s">
        <v>67</v>
      </c>
      <c r="AJ22" s="8">
        <v>2.1270787038960801</v>
      </c>
      <c r="AK22" s="71" t="s">
        <v>67</v>
      </c>
      <c r="AL22" s="8">
        <v>2.0938103650279238</v>
      </c>
      <c r="AM22" s="71" t="s">
        <v>67</v>
      </c>
      <c r="AN22" s="8">
        <v>1.9413873040532079</v>
      </c>
      <c r="AO22" s="71" t="s">
        <v>67</v>
      </c>
      <c r="AP22" s="8">
        <v>1.566651470952505</v>
      </c>
      <c r="AQ22" s="71" t="s">
        <v>67</v>
      </c>
      <c r="AR22" s="8" t="s">
        <v>12</v>
      </c>
      <c r="AS22" s="8" t="s">
        <v>0</v>
      </c>
    </row>
    <row r="23" spans="1:45" ht="12.75" x14ac:dyDescent="0.2">
      <c r="A23" s="17" t="s">
        <v>28</v>
      </c>
      <c r="B23" s="8">
        <v>1.6806722689075633</v>
      </c>
      <c r="C23" s="71" t="s">
        <v>0</v>
      </c>
      <c r="D23" s="8">
        <v>3.5214374523723579</v>
      </c>
      <c r="E23" s="71" t="s">
        <v>0</v>
      </c>
      <c r="F23" s="8">
        <v>3.3528265107212478</v>
      </c>
      <c r="G23" s="71" t="s">
        <v>0</v>
      </c>
      <c r="H23" s="8">
        <v>1.1618900077459333</v>
      </c>
      <c r="I23" s="71" t="s">
        <v>0</v>
      </c>
      <c r="J23" s="8">
        <v>2.8655400440852312</v>
      </c>
      <c r="K23" s="71" t="s">
        <v>0</v>
      </c>
      <c r="L23" s="8">
        <v>2.4174440989189989</v>
      </c>
      <c r="M23" s="71" t="s">
        <v>0</v>
      </c>
      <c r="N23" s="8">
        <v>4.0730385557971767</v>
      </c>
      <c r="O23" s="71" t="s">
        <v>0</v>
      </c>
      <c r="P23" s="8">
        <v>4.3981393941685889</v>
      </c>
      <c r="Q23" s="71" t="s">
        <v>0</v>
      </c>
      <c r="R23" s="8">
        <v>5.2707790327251667</v>
      </c>
      <c r="S23" s="71" t="s">
        <v>0</v>
      </c>
      <c r="T23" s="8">
        <v>5.1374475164382476</v>
      </c>
      <c r="U23" s="71" t="s">
        <v>0</v>
      </c>
      <c r="V23" s="8">
        <v>4.8295877362702795</v>
      </c>
      <c r="W23" s="71" t="s">
        <v>0</v>
      </c>
      <c r="X23" s="8">
        <v>5.2720832077178175</v>
      </c>
      <c r="Y23" s="71" t="s">
        <v>0</v>
      </c>
      <c r="Z23" s="8">
        <v>5.2690435469017229</v>
      </c>
      <c r="AA23" s="71" t="s">
        <v>0</v>
      </c>
      <c r="AB23" s="8">
        <v>4.1703547354803572</v>
      </c>
      <c r="AC23" s="71" t="s">
        <v>0</v>
      </c>
      <c r="AD23" s="8">
        <v>4.1259781544795686</v>
      </c>
      <c r="AE23" s="71" t="s">
        <v>0</v>
      </c>
      <c r="AF23" s="8">
        <v>4.222497079639937</v>
      </c>
      <c r="AG23" s="71" t="s">
        <v>0</v>
      </c>
      <c r="AH23" s="8">
        <v>3.7525156054266664</v>
      </c>
      <c r="AI23" s="71" t="s">
        <v>0</v>
      </c>
      <c r="AJ23" s="8">
        <v>4.3427053106888591</v>
      </c>
      <c r="AK23" s="71" t="s">
        <v>0</v>
      </c>
      <c r="AL23" s="8">
        <v>3.8269041572288192</v>
      </c>
      <c r="AM23" s="71" t="s">
        <v>0</v>
      </c>
      <c r="AN23" s="8">
        <v>3.9184460487873327</v>
      </c>
      <c r="AO23" s="71" t="s">
        <v>0</v>
      </c>
      <c r="AP23" s="8">
        <v>3.7891688523534204</v>
      </c>
      <c r="AQ23" s="71" t="s">
        <v>0</v>
      </c>
      <c r="AR23" s="8">
        <v>3.2411580169930301</v>
      </c>
      <c r="AS23" s="8" t="s">
        <v>0</v>
      </c>
    </row>
    <row r="24" spans="1:45" ht="12.75" x14ac:dyDescent="0.2">
      <c r="A24" s="17" t="s">
        <v>29</v>
      </c>
      <c r="B24" s="8">
        <v>0.99667554597154395</v>
      </c>
      <c r="C24" s="71" t="s">
        <v>0</v>
      </c>
      <c r="D24" s="8">
        <v>0.81327967698228909</v>
      </c>
      <c r="E24" s="71" t="s">
        <v>0</v>
      </c>
      <c r="F24" s="8">
        <v>2.7823418245954219</v>
      </c>
      <c r="G24" s="71" t="s">
        <v>0</v>
      </c>
      <c r="H24" s="8">
        <v>1.8435231166347863</v>
      </c>
      <c r="I24" s="71" t="s">
        <v>0</v>
      </c>
      <c r="J24" s="8">
        <v>0.85827079769169035</v>
      </c>
      <c r="K24" s="71" t="s">
        <v>0</v>
      </c>
      <c r="L24" s="8">
        <v>0.73824338011865143</v>
      </c>
      <c r="M24" s="71" t="s">
        <v>0</v>
      </c>
      <c r="N24" s="8">
        <v>0.66888509829143472</v>
      </c>
      <c r="O24" s="71" t="s">
        <v>0</v>
      </c>
      <c r="P24" s="8">
        <v>0.81391993759488002</v>
      </c>
      <c r="Q24" s="71" t="s">
        <v>0</v>
      </c>
      <c r="R24" s="8">
        <v>0.70852943696264381</v>
      </c>
      <c r="S24" s="71" t="s">
        <v>0</v>
      </c>
      <c r="T24" s="8">
        <v>0.71970679323626552</v>
      </c>
      <c r="U24" s="71" t="s">
        <v>0</v>
      </c>
      <c r="V24" s="8">
        <v>0.73793574247856897</v>
      </c>
      <c r="W24" s="71" t="s">
        <v>0</v>
      </c>
      <c r="X24" s="8">
        <v>2.0073037792602322</v>
      </c>
      <c r="Y24" s="71" t="s">
        <v>0</v>
      </c>
      <c r="Z24" s="8">
        <v>1.7439495293205987</v>
      </c>
      <c r="AA24" s="71" t="s">
        <v>0</v>
      </c>
      <c r="AB24" s="8">
        <v>1.9105510571197093</v>
      </c>
      <c r="AC24" s="71" t="s">
        <v>0</v>
      </c>
      <c r="AD24" s="8">
        <v>1.9257472022876625</v>
      </c>
      <c r="AE24" s="71" t="s">
        <v>0</v>
      </c>
      <c r="AF24" s="8">
        <v>2.2999029938311049</v>
      </c>
      <c r="AG24" s="71" t="s">
        <v>0</v>
      </c>
      <c r="AH24" s="8">
        <v>2.4414145117170976</v>
      </c>
      <c r="AI24" s="71" t="s">
        <v>0</v>
      </c>
      <c r="AJ24" s="8">
        <v>2.7623457466788857</v>
      </c>
      <c r="AK24" s="71" t="s">
        <v>0</v>
      </c>
      <c r="AL24" s="8">
        <v>2.7293341875850352</v>
      </c>
      <c r="AM24" s="71" t="s">
        <v>0</v>
      </c>
      <c r="AN24" s="8">
        <v>2.5359074107876243</v>
      </c>
      <c r="AO24" s="71" t="s">
        <v>0</v>
      </c>
      <c r="AP24" s="8">
        <v>2.3012942423423879</v>
      </c>
      <c r="AQ24" s="71" t="s">
        <v>0</v>
      </c>
      <c r="AR24" s="8">
        <v>2.8448852475485724</v>
      </c>
      <c r="AS24" s="8" t="s">
        <v>0</v>
      </c>
    </row>
    <row r="25" spans="1:45" ht="12.75" x14ac:dyDescent="0.2">
      <c r="A25" s="17" t="s">
        <v>30</v>
      </c>
      <c r="B25" s="8">
        <v>9.4968425208636589</v>
      </c>
      <c r="C25" s="71" t="s">
        <v>67</v>
      </c>
      <c r="D25" s="8">
        <v>8.0505527385328044</v>
      </c>
      <c r="E25" s="71" t="s">
        <v>67</v>
      </c>
      <c r="F25" s="8">
        <v>4.5508105029367352</v>
      </c>
      <c r="G25" s="71" t="s">
        <v>67</v>
      </c>
      <c r="H25" s="8">
        <v>5.4541115536487981</v>
      </c>
      <c r="I25" s="71" t="s">
        <v>67</v>
      </c>
      <c r="J25" s="8">
        <v>3.443960960687916</v>
      </c>
      <c r="K25" s="71" t="s">
        <v>67</v>
      </c>
      <c r="L25" s="8">
        <v>4.2848606356422039</v>
      </c>
      <c r="M25" s="71" t="s">
        <v>67</v>
      </c>
      <c r="N25" s="8">
        <v>4.5378813407852752</v>
      </c>
      <c r="O25" s="71" t="s">
        <v>67</v>
      </c>
      <c r="P25" s="8">
        <v>4.1837981839040106</v>
      </c>
      <c r="Q25" s="71" t="s">
        <v>64</v>
      </c>
      <c r="R25" s="8">
        <v>3.5091730186330521</v>
      </c>
      <c r="S25" s="71" t="s">
        <v>0</v>
      </c>
      <c r="T25" s="8">
        <v>3.1496410114178817</v>
      </c>
      <c r="U25" s="71" t="s">
        <v>0</v>
      </c>
      <c r="V25" s="8">
        <v>3.4718900617598525</v>
      </c>
      <c r="W25" s="71" t="s">
        <v>0</v>
      </c>
      <c r="X25" s="8">
        <v>3.2008658140050743</v>
      </c>
      <c r="Y25" s="71" t="s">
        <v>0</v>
      </c>
      <c r="Z25" s="8">
        <v>3.5012347365334269</v>
      </c>
      <c r="AA25" s="71" t="s">
        <v>0</v>
      </c>
      <c r="AB25" s="8">
        <v>2.8147149488710617</v>
      </c>
      <c r="AC25" s="71" t="s">
        <v>0</v>
      </c>
      <c r="AD25" s="8">
        <v>2.8238100991488215</v>
      </c>
      <c r="AE25" s="71" t="s">
        <v>0</v>
      </c>
      <c r="AF25" s="8">
        <v>2.3211813892058313</v>
      </c>
      <c r="AG25" s="71" t="s">
        <v>0</v>
      </c>
      <c r="AH25" s="8">
        <v>2.9712391752348797</v>
      </c>
      <c r="AI25" s="71" t="s">
        <v>0</v>
      </c>
      <c r="AJ25" s="8">
        <v>3.3754233897125361</v>
      </c>
      <c r="AK25" s="71" t="s">
        <v>0</v>
      </c>
      <c r="AL25" s="8">
        <v>3.0388673568062301</v>
      </c>
      <c r="AM25" s="71" t="s">
        <v>0</v>
      </c>
      <c r="AN25" s="8">
        <v>2.9720038098869894</v>
      </c>
      <c r="AO25" s="71" t="s">
        <v>0</v>
      </c>
      <c r="AP25" s="8">
        <v>3.404863820003782</v>
      </c>
      <c r="AQ25" s="71" t="s">
        <v>0</v>
      </c>
      <c r="AR25" s="8">
        <v>2.4325312691114185</v>
      </c>
      <c r="AS25" s="8" t="s">
        <v>0</v>
      </c>
    </row>
    <row r="26" spans="1:45" ht="12.75" x14ac:dyDescent="0.2">
      <c r="A26" s="17" t="s">
        <v>31</v>
      </c>
      <c r="B26" s="8">
        <v>18.965177746474605</v>
      </c>
      <c r="C26" s="71" t="s">
        <v>0</v>
      </c>
      <c r="D26" s="8">
        <v>3.9645190253568217</v>
      </c>
      <c r="E26" s="71" t="s">
        <v>0</v>
      </c>
      <c r="F26" s="8">
        <v>16.81193223668058</v>
      </c>
      <c r="G26" s="71" t="s">
        <v>0</v>
      </c>
      <c r="H26" s="8">
        <v>4.4245696089163111</v>
      </c>
      <c r="I26" s="71" t="s">
        <v>0</v>
      </c>
      <c r="J26" s="8">
        <v>20.363970631014304</v>
      </c>
      <c r="K26" s="71" t="s">
        <v>0</v>
      </c>
      <c r="L26" s="8">
        <v>15.59339916337888</v>
      </c>
      <c r="M26" s="71" t="s">
        <v>0</v>
      </c>
      <c r="N26" s="8">
        <v>10.169208869618044</v>
      </c>
      <c r="O26" s="71" t="s">
        <v>0</v>
      </c>
      <c r="P26" s="8">
        <v>20.288002108939924</v>
      </c>
      <c r="Q26" s="71" t="s">
        <v>0</v>
      </c>
      <c r="R26" s="8">
        <v>9.8541297416811382</v>
      </c>
      <c r="S26" s="71" t="s">
        <v>0</v>
      </c>
      <c r="T26" s="8">
        <v>21.621672958662778</v>
      </c>
      <c r="U26" s="71" t="s">
        <v>0</v>
      </c>
      <c r="V26" s="8">
        <v>22.598948572154633</v>
      </c>
      <c r="W26" s="71" t="s">
        <v>0</v>
      </c>
      <c r="X26" s="8">
        <v>9.913785268974209</v>
      </c>
      <c r="Y26" s="71" t="s">
        <v>0</v>
      </c>
      <c r="Z26" s="8">
        <v>13.878493409618532</v>
      </c>
      <c r="AA26" s="71" t="s">
        <v>0</v>
      </c>
      <c r="AB26" s="8">
        <v>13.151364764267989</v>
      </c>
      <c r="AC26" s="71" t="s">
        <v>0</v>
      </c>
      <c r="AD26" s="8">
        <v>15.641025641025641</v>
      </c>
      <c r="AE26" s="71" t="s">
        <v>0</v>
      </c>
      <c r="AF26" s="8">
        <v>16.92307692307692</v>
      </c>
      <c r="AG26" s="71" t="s">
        <v>0</v>
      </c>
      <c r="AH26" s="8">
        <v>9.6866096866096854</v>
      </c>
      <c r="AI26" s="71" t="s">
        <v>0</v>
      </c>
      <c r="AJ26" s="8">
        <v>9.7222222222222232</v>
      </c>
      <c r="AK26" s="71" t="s">
        <v>0</v>
      </c>
      <c r="AL26" s="8">
        <v>10.613207547169811</v>
      </c>
      <c r="AM26" s="71" t="s">
        <v>0</v>
      </c>
      <c r="AN26" s="8">
        <v>11.653116531165312</v>
      </c>
      <c r="AO26" s="71" t="s">
        <v>0</v>
      </c>
      <c r="AP26" s="8">
        <v>11.224489795918368</v>
      </c>
      <c r="AQ26" s="71" t="s">
        <v>0</v>
      </c>
      <c r="AR26" s="8">
        <v>12.876648311752465</v>
      </c>
      <c r="AS26" s="8" t="s">
        <v>0</v>
      </c>
    </row>
    <row r="27" spans="1:45" ht="12.75" x14ac:dyDescent="0.2">
      <c r="A27" s="17" t="s">
        <v>61</v>
      </c>
      <c r="B27" s="8">
        <v>14.315333719547521</v>
      </c>
      <c r="C27" s="71" t="s">
        <v>0</v>
      </c>
      <c r="D27" s="8">
        <v>12.839136936552018</v>
      </c>
      <c r="E27" s="71" t="s">
        <v>0</v>
      </c>
      <c r="F27" s="8">
        <v>13.727313634318284</v>
      </c>
      <c r="G27" s="71" t="s">
        <v>0</v>
      </c>
      <c r="H27" s="8">
        <v>5.5504226123259084</v>
      </c>
      <c r="I27" s="71" t="s">
        <v>0</v>
      </c>
      <c r="J27" s="8">
        <v>9.5284668504193704</v>
      </c>
      <c r="K27" s="71" t="s">
        <v>0</v>
      </c>
      <c r="L27" s="8">
        <v>6.6479663394109396</v>
      </c>
      <c r="M27" s="71" t="s">
        <v>0</v>
      </c>
      <c r="N27" s="8">
        <v>6.1888352860096481</v>
      </c>
      <c r="O27" s="71" t="s">
        <v>0</v>
      </c>
      <c r="P27" s="8">
        <v>7.1098552039932343</v>
      </c>
      <c r="Q27" s="71" t="s">
        <v>0</v>
      </c>
      <c r="R27" s="8">
        <v>10.885175491577748</v>
      </c>
      <c r="S27" s="71" t="s">
        <v>0</v>
      </c>
      <c r="T27" s="8">
        <v>9.4140139566007086</v>
      </c>
      <c r="U27" s="71" t="s">
        <v>0</v>
      </c>
      <c r="V27" s="8">
        <v>13.457943925233645</v>
      </c>
      <c r="W27" s="71" t="s">
        <v>0</v>
      </c>
      <c r="X27" s="8">
        <v>11.617822426191594</v>
      </c>
      <c r="Y27" s="71" t="s">
        <v>0</v>
      </c>
      <c r="Z27" s="8">
        <v>11.253766091481786</v>
      </c>
      <c r="AA27" s="71" t="s">
        <v>0</v>
      </c>
      <c r="AB27" s="8">
        <v>11.907218058800327</v>
      </c>
      <c r="AC27" s="71" t="s">
        <v>0</v>
      </c>
      <c r="AD27" s="8">
        <v>12.291549559677723</v>
      </c>
      <c r="AE27" s="71" t="s">
        <v>0</v>
      </c>
      <c r="AF27" s="8">
        <v>13.302573043164603</v>
      </c>
      <c r="AG27" s="71" t="s">
        <v>0</v>
      </c>
      <c r="AH27" s="8">
        <v>13.520467836257311</v>
      </c>
      <c r="AI27" s="71" t="s">
        <v>0</v>
      </c>
      <c r="AJ27" s="8">
        <v>11.944911809743465</v>
      </c>
      <c r="AK27" s="71" t="s">
        <v>0</v>
      </c>
      <c r="AL27" s="8">
        <v>10.857962576208259</v>
      </c>
      <c r="AM27" s="71" t="s">
        <v>0</v>
      </c>
      <c r="AN27" s="8">
        <v>9.9689071049284248</v>
      </c>
      <c r="AO27" s="71" t="s">
        <v>0</v>
      </c>
      <c r="AP27" s="8">
        <v>11.593667841360405</v>
      </c>
      <c r="AQ27" s="71" t="s">
        <v>0</v>
      </c>
      <c r="AR27" s="8">
        <v>19.403805625973554</v>
      </c>
      <c r="AS27" s="8" t="s">
        <v>0</v>
      </c>
    </row>
    <row r="28" spans="1:45" ht="12.75" x14ac:dyDescent="0.2">
      <c r="A28" s="17" t="s">
        <v>32</v>
      </c>
      <c r="B28" s="8">
        <v>5.7692307692307692</v>
      </c>
      <c r="C28" s="71" t="s">
        <v>67</v>
      </c>
      <c r="D28" s="8" t="s">
        <v>12</v>
      </c>
      <c r="E28" s="71" t="s">
        <v>0</v>
      </c>
      <c r="F28" s="8" t="s">
        <v>12</v>
      </c>
      <c r="G28" s="71" t="s">
        <v>0</v>
      </c>
      <c r="H28" s="8">
        <v>8.6859688195991094</v>
      </c>
      <c r="I28" s="71" t="s">
        <v>67</v>
      </c>
      <c r="J28" s="8" t="s">
        <v>12</v>
      </c>
      <c r="K28" s="71" t="s">
        <v>0</v>
      </c>
      <c r="L28" s="8">
        <v>3.8664323374340954</v>
      </c>
      <c r="M28" s="71" t="s">
        <v>67</v>
      </c>
      <c r="N28" s="8" t="s">
        <v>12</v>
      </c>
      <c r="O28" s="71" t="s">
        <v>0</v>
      </c>
      <c r="P28" s="8">
        <v>3.1645569620253164</v>
      </c>
      <c r="Q28" s="71" t="s">
        <v>67</v>
      </c>
      <c r="R28" s="8" t="s">
        <v>12</v>
      </c>
      <c r="S28" s="71" t="s">
        <v>0</v>
      </c>
      <c r="T28" s="8">
        <v>3.243892671205447</v>
      </c>
      <c r="U28" s="71" t="s">
        <v>68</v>
      </c>
      <c r="V28" s="8">
        <v>2.3785181242771558</v>
      </c>
      <c r="W28" s="71" t="s">
        <v>67</v>
      </c>
      <c r="X28" s="8">
        <v>4.9995946896906371</v>
      </c>
      <c r="Y28" s="71" t="s">
        <v>67</v>
      </c>
      <c r="Z28" s="8">
        <v>4.5668083417612939</v>
      </c>
      <c r="AA28" s="71" t="s">
        <v>67</v>
      </c>
      <c r="AB28" s="8">
        <v>1.9595561204425116</v>
      </c>
      <c r="AC28" s="71" t="s">
        <v>67</v>
      </c>
      <c r="AD28" s="8">
        <v>2.6063829787234045</v>
      </c>
      <c r="AE28" s="71" t="s">
        <v>67</v>
      </c>
      <c r="AF28" s="8">
        <v>1.2664640324214791</v>
      </c>
      <c r="AG28" s="71" t="s">
        <v>67</v>
      </c>
      <c r="AH28" s="8">
        <v>1.1025358324145533</v>
      </c>
      <c r="AI28" s="71" t="s">
        <v>67</v>
      </c>
      <c r="AJ28" s="8">
        <v>2.0942408376963351</v>
      </c>
      <c r="AK28" s="71" t="s">
        <v>67</v>
      </c>
      <c r="AL28" s="8">
        <v>3.1607629427792916</v>
      </c>
      <c r="AM28" s="71" t="s">
        <v>67</v>
      </c>
      <c r="AN28" s="8">
        <v>4.154809334092203</v>
      </c>
      <c r="AO28" s="71" t="s">
        <v>67</v>
      </c>
      <c r="AP28" s="8">
        <v>3.6175258745997225</v>
      </c>
      <c r="AQ28" s="71" t="s">
        <v>69</v>
      </c>
      <c r="AR28" s="8">
        <v>3.8768507356682789</v>
      </c>
      <c r="AS28" s="8" t="s">
        <v>0</v>
      </c>
    </row>
    <row r="29" spans="1:45" ht="12.75" x14ac:dyDescent="0.2">
      <c r="A29" s="17" t="s">
        <v>33</v>
      </c>
      <c r="B29" s="8">
        <v>4.9109754100278415</v>
      </c>
      <c r="C29" s="71" t="s">
        <v>0</v>
      </c>
      <c r="D29" s="8">
        <v>5.7836008444191265</v>
      </c>
      <c r="E29" s="71" t="s">
        <v>0</v>
      </c>
      <c r="F29" s="8">
        <v>0.52491726189664545</v>
      </c>
      <c r="G29" s="71" t="s">
        <v>0</v>
      </c>
      <c r="H29" s="8">
        <v>0.51282693707741056</v>
      </c>
      <c r="I29" s="71" t="s">
        <v>0</v>
      </c>
      <c r="J29" s="8">
        <v>1.3483167114740051</v>
      </c>
      <c r="K29" s="71" t="s">
        <v>69</v>
      </c>
      <c r="L29" s="8">
        <v>1.2107357120510895</v>
      </c>
      <c r="M29" s="71" t="s">
        <v>69</v>
      </c>
      <c r="N29" s="8">
        <v>2.7482699361753951</v>
      </c>
      <c r="O29" s="71" t="s">
        <v>0</v>
      </c>
      <c r="P29" s="8">
        <v>2.688834675142965</v>
      </c>
      <c r="Q29" s="71" t="s">
        <v>0</v>
      </c>
      <c r="R29" s="8">
        <v>2.7453676845140218</v>
      </c>
      <c r="S29" s="71" t="s">
        <v>0</v>
      </c>
      <c r="T29" s="8">
        <v>2.4675294581717822</v>
      </c>
      <c r="U29" s="71" t="s">
        <v>0</v>
      </c>
      <c r="V29" s="8">
        <v>1.2326068121702525</v>
      </c>
      <c r="W29" s="71" t="s">
        <v>0</v>
      </c>
      <c r="X29" s="8">
        <v>1.3407091797732948</v>
      </c>
      <c r="Y29" s="71" t="s">
        <v>0</v>
      </c>
      <c r="Z29" s="8">
        <v>0.87675535095171764</v>
      </c>
      <c r="AA29" s="71" t="s">
        <v>0</v>
      </c>
      <c r="AB29" s="8">
        <v>0.6678168057850502</v>
      </c>
      <c r="AC29" s="71" t="s">
        <v>0</v>
      </c>
      <c r="AD29" s="8">
        <v>1.7542181511923887</v>
      </c>
      <c r="AE29" s="71" t="s">
        <v>0</v>
      </c>
      <c r="AF29" s="8">
        <v>2.7075810344517497</v>
      </c>
      <c r="AG29" s="71" t="s">
        <v>0</v>
      </c>
      <c r="AH29" s="8">
        <v>3.1427471589478686</v>
      </c>
      <c r="AI29" s="71" t="s">
        <v>0</v>
      </c>
      <c r="AJ29" s="8">
        <v>3.2136503453365863</v>
      </c>
      <c r="AK29" s="71" t="s">
        <v>69</v>
      </c>
      <c r="AL29" s="8" t="s">
        <v>12</v>
      </c>
      <c r="AM29" s="71" t="s">
        <v>0</v>
      </c>
      <c r="AN29" s="8" t="s">
        <v>12</v>
      </c>
      <c r="AO29" s="71" t="s">
        <v>0</v>
      </c>
      <c r="AP29" s="8" t="s">
        <v>12</v>
      </c>
      <c r="AQ29" s="71" t="s">
        <v>0</v>
      </c>
      <c r="AR29" s="8" t="s">
        <v>12</v>
      </c>
      <c r="AS29" s="8" t="s">
        <v>0</v>
      </c>
    </row>
    <row r="30" spans="1:45" ht="12.75" x14ac:dyDescent="0.2">
      <c r="A30" s="17" t="s">
        <v>34</v>
      </c>
      <c r="B30" s="8" t="s">
        <v>12</v>
      </c>
      <c r="C30" s="71" t="s">
        <v>0</v>
      </c>
      <c r="D30" s="8">
        <v>20.610687022900763</v>
      </c>
      <c r="E30" s="71" t="s">
        <v>67</v>
      </c>
      <c r="F30" s="8" t="s">
        <v>12</v>
      </c>
      <c r="G30" s="71" t="s">
        <v>0</v>
      </c>
      <c r="H30" s="8">
        <v>16.447368421052634</v>
      </c>
      <c r="I30" s="71" t="s">
        <v>68</v>
      </c>
      <c r="J30" s="8" t="s">
        <v>12</v>
      </c>
      <c r="K30" s="71" t="s">
        <v>0</v>
      </c>
      <c r="L30" s="8">
        <v>14.555921052631579</v>
      </c>
      <c r="M30" s="71" t="s">
        <v>67</v>
      </c>
      <c r="N30" s="8" t="s">
        <v>12</v>
      </c>
      <c r="O30" s="71" t="s">
        <v>0</v>
      </c>
      <c r="P30" s="8">
        <v>17.077045274027007</v>
      </c>
      <c r="Q30" s="71" t="s">
        <v>67</v>
      </c>
      <c r="R30" s="8" t="s">
        <v>12</v>
      </c>
      <c r="S30" s="71" t="s">
        <v>0</v>
      </c>
      <c r="T30" s="8">
        <v>32.403918613413715</v>
      </c>
      <c r="U30" s="71" t="s">
        <v>67</v>
      </c>
      <c r="V30" s="8" t="s">
        <v>12</v>
      </c>
      <c r="W30" s="71" t="s">
        <v>0</v>
      </c>
      <c r="X30" s="8">
        <v>17.91142401736564</v>
      </c>
      <c r="Y30" s="71" t="s">
        <v>67</v>
      </c>
      <c r="Z30" s="8">
        <v>18.276357093249985</v>
      </c>
      <c r="AA30" s="71" t="s">
        <v>68</v>
      </c>
      <c r="AB30" s="8">
        <v>8.1367924528301891</v>
      </c>
      <c r="AC30" s="71" t="s">
        <v>68</v>
      </c>
      <c r="AD30" s="8">
        <v>8.2114735658042743</v>
      </c>
      <c r="AE30" s="71" t="s">
        <v>67</v>
      </c>
      <c r="AF30" s="8">
        <v>7.7777777777777777</v>
      </c>
      <c r="AG30" s="71" t="s">
        <v>67</v>
      </c>
      <c r="AH30" s="8">
        <v>7.8006500541711805</v>
      </c>
      <c r="AI30" s="71" t="s">
        <v>67</v>
      </c>
      <c r="AJ30" s="8">
        <v>8.5997794928335178</v>
      </c>
      <c r="AK30" s="71" t="s">
        <v>67</v>
      </c>
      <c r="AL30" s="8">
        <v>9.1658084449021633</v>
      </c>
      <c r="AM30" s="71" t="s">
        <v>67</v>
      </c>
      <c r="AN30" s="8">
        <v>8.2840236686390547</v>
      </c>
      <c r="AO30" s="71" t="s">
        <v>67</v>
      </c>
      <c r="AP30" s="8">
        <v>8.4778420038535636</v>
      </c>
      <c r="AQ30" s="71" t="s">
        <v>67</v>
      </c>
      <c r="AR30" s="8">
        <v>9.0606508533437253</v>
      </c>
      <c r="AS30" s="8" t="s">
        <v>67</v>
      </c>
    </row>
    <row r="31" spans="1:45" ht="12.75" x14ac:dyDescent="0.2">
      <c r="A31" s="17" t="s">
        <v>35</v>
      </c>
      <c r="B31" s="8" t="s">
        <v>12</v>
      </c>
      <c r="C31" s="71" t="s">
        <v>0</v>
      </c>
      <c r="D31" s="8">
        <v>21.187554776511831</v>
      </c>
      <c r="E31" s="71" t="s">
        <v>73</v>
      </c>
      <c r="F31" s="8" t="s">
        <v>12</v>
      </c>
      <c r="G31" s="71" t="s">
        <v>0</v>
      </c>
      <c r="H31" s="8">
        <v>17.476149176062446</v>
      </c>
      <c r="I31" s="71" t="s">
        <v>0</v>
      </c>
      <c r="J31" s="8" t="s">
        <v>12</v>
      </c>
      <c r="K31" s="71" t="s">
        <v>0</v>
      </c>
      <c r="L31" s="8">
        <v>19.027484143763214</v>
      </c>
      <c r="M31" s="71" t="s">
        <v>0</v>
      </c>
      <c r="N31" s="8" t="s">
        <v>12</v>
      </c>
      <c r="O31" s="71" t="s">
        <v>0</v>
      </c>
      <c r="P31" s="8">
        <v>19.520547945205479</v>
      </c>
      <c r="Q31" s="71" t="s">
        <v>0</v>
      </c>
      <c r="R31" s="8" t="s">
        <v>12</v>
      </c>
      <c r="S31" s="71" t="s">
        <v>0</v>
      </c>
      <c r="T31" s="8">
        <v>14.471544715447154</v>
      </c>
      <c r="U31" s="71" t="s">
        <v>0</v>
      </c>
      <c r="V31" s="8" t="s">
        <v>12</v>
      </c>
      <c r="W31" s="71" t="s">
        <v>0</v>
      </c>
      <c r="X31" s="8">
        <v>17.617449664429529</v>
      </c>
      <c r="Y31" s="71" t="s">
        <v>0</v>
      </c>
      <c r="Z31" s="8" t="s">
        <v>12</v>
      </c>
      <c r="AA31" s="71" t="s">
        <v>0</v>
      </c>
      <c r="AB31" s="8">
        <v>17.20257234726688</v>
      </c>
      <c r="AC31" s="71" t="s">
        <v>0</v>
      </c>
      <c r="AD31" s="8" t="s">
        <v>12</v>
      </c>
      <c r="AE31" s="71" t="s">
        <v>0</v>
      </c>
      <c r="AF31" s="8">
        <v>18.237082066869302</v>
      </c>
      <c r="AG31" s="71" t="s">
        <v>0</v>
      </c>
      <c r="AH31" s="8" t="s">
        <v>12</v>
      </c>
      <c r="AI31" s="71" t="s">
        <v>0</v>
      </c>
      <c r="AJ31" s="8">
        <v>17.270531400966181</v>
      </c>
      <c r="AK31" s="71" t="s">
        <v>0</v>
      </c>
      <c r="AL31" s="8" t="s">
        <v>12</v>
      </c>
      <c r="AM31" s="71" t="s">
        <v>0</v>
      </c>
      <c r="AN31" s="8">
        <v>25.989445910290236</v>
      </c>
      <c r="AO31" s="71" t="s">
        <v>0</v>
      </c>
      <c r="AP31" s="8" t="s">
        <v>12</v>
      </c>
      <c r="AQ31" s="71" t="s">
        <v>0</v>
      </c>
      <c r="AR31" s="8">
        <v>17.777777777777779</v>
      </c>
      <c r="AS31" s="8" t="s">
        <v>0</v>
      </c>
    </row>
    <row r="32" spans="1:45" ht="12.75" x14ac:dyDescent="0.2">
      <c r="A32" s="17" t="s">
        <v>36</v>
      </c>
      <c r="B32" s="8" t="s">
        <v>12</v>
      </c>
      <c r="C32" s="71" t="s">
        <v>0</v>
      </c>
      <c r="D32" s="8">
        <v>10.644257703081232</v>
      </c>
      <c r="E32" s="71" t="s">
        <v>0</v>
      </c>
      <c r="F32" s="8" t="s">
        <v>12</v>
      </c>
      <c r="G32" s="71" t="s">
        <v>0</v>
      </c>
      <c r="H32" s="8">
        <v>10.059932545556013</v>
      </c>
      <c r="I32" s="71" t="s">
        <v>0</v>
      </c>
      <c r="J32" s="8" t="s">
        <v>12</v>
      </c>
      <c r="K32" s="71" t="s">
        <v>0</v>
      </c>
      <c r="L32" s="8">
        <v>10.550806189806298</v>
      </c>
      <c r="M32" s="71" t="s">
        <v>0</v>
      </c>
      <c r="N32" s="8" t="s">
        <v>12</v>
      </c>
      <c r="O32" s="71" t="s">
        <v>0</v>
      </c>
      <c r="P32" s="8">
        <v>10.129366783637984</v>
      </c>
      <c r="Q32" s="71" t="s">
        <v>64</v>
      </c>
      <c r="R32" s="8">
        <v>10.907574240907573</v>
      </c>
      <c r="S32" s="71" t="s">
        <v>0</v>
      </c>
      <c r="T32" s="8">
        <v>10.286188907994054</v>
      </c>
      <c r="U32" s="71" t="s">
        <v>0</v>
      </c>
      <c r="V32" s="8">
        <v>10.071378706065053</v>
      </c>
      <c r="W32" s="71" t="s">
        <v>0</v>
      </c>
      <c r="X32" s="8">
        <v>9.5148229940440334</v>
      </c>
      <c r="Y32" s="71" t="s">
        <v>0</v>
      </c>
      <c r="Z32" s="8">
        <v>9.1200628707600266</v>
      </c>
      <c r="AA32" s="71" t="s">
        <v>0</v>
      </c>
      <c r="AB32" s="8">
        <v>8.8971349672074567</v>
      </c>
      <c r="AC32" s="71" t="s">
        <v>0</v>
      </c>
      <c r="AD32" s="8">
        <v>9.5721351818912801</v>
      </c>
      <c r="AE32" s="71" t="s">
        <v>0</v>
      </c>
      <c r="AF32" s="8">
        <v>7.3768952988857359</v>
      </c>
      <c r="AG32" s="71" t="s">
        <v>0</v>
      </c>
      <c r="AH32" s="8">
        <v>7.9517696005710921</v>
      </c>
      <c r="AI32" s="71" t="s">
        <v>0</v>
      </c>
      <c r="AJ32" s="8">
        <v>7.5102782798017271</v>
      </c>
      <c r="AK32" s="71" t="s">
        <v>0</v>
      </c>
      <c r="AL32" s="8">
        <v>7.0494892393136954</v>
      </c>
      <c r="AM32" s="71" t="s">
        <v>0</v>
      </c>
      <c r="AN32" s="8">
        <v>6.7826069175638226</v>
      </c>
      <c r="AO32" s="71" t="s">
        <v>0</v>
      </c>
      <c r="AP32" s="8">
        <v>7.6351826569029013</v>
      </c>
      <c r="AQ32" s="71" t="s">
        <v>0</v>
      </c>
      <c r="AR32" s="8">
        <v>6.4676020532949785</v>
      </c>
      <c r="AS32" s="8" t="s">
        <v>0</v>
      </c>
    </row>
    <row r="33" spans="1:45" ht="12.75" x14ac:dyDescent="0.2">
      <c r="A33" s="17" t="s">
        <v>37</v>
      </c>
      <c r="B33" s="8">
        <v>9.5047200310358217</v>
      </c>
      <c r="C33" s="71" t="s">
        <v>0</v>
      </c>
      <c r="D33" s="8">
        <v>14.272547728768927</v>
      </c>
      <c r="E33" s="71" t="s">
        <v>0</v>
      </c>
      <c r="F33" s="8">
        <v>23.311928390737499</v>
      </c>
      <c r="G33" s="71" t="s">
        <v>0</v>
      </c>
      <c r="H33" s="8">
        <v>13.68614123105141</v>
      </c>
      <c r="I33" s="71" t="s">
        <v>0</v>
      </c>
      <c r="J33" s="8">
        <v>14.682776451869531</v>
      </c>
      <c r="K33" s="71" t="s">
        <v>0</v>
      </c>
      <c r="L33" s="8">
        <v>14.263864219459247</v>
      </c>
      <c r="M33" s="71" t="s">
        <v>0</v>
      </c>
      <c r="N33" s="8">
        <v>15.621849509669142</v>
      </c>
      <c r="O33" s="71" t="s">
        <v>0</v>
      </c>
      <c r="P33" s="8">
        <v>14.125607950941003</v>
      </c>
      <c r="Q33" s="71" t="s">
        <v>0</v>
      </c>
      <c r="R33" s="8">
        <v>5.9968418346737185</v>
      </c>
      <c r="S33" s="71" t="s">
        <v>0</v>
      </c>
      <c r="T33" s="8">
        <v>6.2982005141388173</v>
      </c>
      <c r="U33" s="71" t="s">
        <v>67</v>
      </c>
      <c r="V33" s="8">
        <v>6.2210810666238725</v>
      </c>
      <c r="W33" s="71" t="s">
        <v>67</v>
      </c>
      <c r="X33" s="8">
        <v>7.3863917934486354</v>
      </c>
      <c r="Y33" s="71" t="s">
        <v>0</v>
      </c>
      <c r="Z33" s="8">
        <v>4.9465473846843926</v>
      </c>
      <c r="AA33" s="71" t="s">
        <v>0</v>
      </c>
      <c r="AB33" s="8">
        <v>4.3361414026564677</v>
      </c>
      <c r="AC33" s="71" t="s">
        <v>0</v>
      </c>
      <c r="AD33" s="8" t="s">
        <v>12</v>
      </c>
      <c r="AE33" s="71" t="s">
        <v>74</v>
      </c>
      <c r="AF33" s="8">
        <v>4.4849970493440461</v>
      </c>
      <c r="AG33" s="71" t="s">
        <v>0</v>
      </c>
      <c r="AH33" s="8">
        <v>5.299334811529933</v>
      </c>
      <c r="AI33" s="71" t="s">
        <v>64</v>
      </c>
      <c r="AJ33" s="8">
        <v>4.8277328796256906</v>
      </c>
      <c r="AK33" s="71" t="s">
        <v>0</v>
      </c>
      <c r="AL33" s="8">
        <v>3.8557780712324727</v>
      </c>
      <c r="AM33" s="71" t="s">
        <v>0</v>
      </c>
      <c r="AN33" s="8">
        <v>4.3733554044241085</v>
      </c>
      <c r="AO33" s="71" t="s">
        <v>0</v>
      </c>
      <c r="AP33" s="8">
        <v>3.6886164206942302</v>
      </c>
      <c r="AQ33" s="71" t="s">
        <v>0</v>
      </c>
      <c r="AR33" s="8">
        <v>3.5337156981620002</v>
      </c>
      <c r="AS33" s="8" t="s">
        <v>0</v>
      </c>
    </row>
    <row r="34" spans="1:45" ht="12.75" x14ac:dyDescent="0.2">
      <c r="A34" s="17" t="s">
        <v>38</v>
      </c>
      <c r="B34" s="8">
        <v>3.6265490116466985</v>
      </c>
      <c r="C34" s="71" t="s">
        <v>69</v>
      </c>
      <c r="D34" s="8">
        <v>3.487011902841274</v>
      </c>
      <c r="E34" s="71" t="s">
        <v>0</v>
      </c>
      <c r="F34" s="8">
        <v>4.7084691702295176</v>
      </c>
      <c r="G34" s="71" t="s">
        <v>69</v>
      </c>
      <c r="H34" s="8">
        <v>6.2385732087344747</v>
      </c>
      <c r="I34" s="71" t="s">
        <v>0</v>
      </c>
      <c r="J34" s="8">
        <v>4.1050862386622935</v>
      </c>
      <c r="K34" s="71" t="s">
        <v>69</v>
      </c>
      <c r="L34" s="8">
        <v>2.0142210538737126</v>
      </c>
      <c r="M34" s="71" t="s">
        <v>0</v>
      </c>
      <c r="N34" s="8">
        <v>3.2305336930098618</v>
      </c>
      <c r="O34" s="71" t="s">
        <v>69</v>
      </c>
      <c r="P34" s="8">
        <v>4.3880224355725357</v>
      </c>
      <c r="Q34" s="71" t="s">
        <v>0</v>
      </c>
      <c r="R34" s="8">
        <v>4.1982004753701752</v>
      </c>
      <c r="S34" s="71" t="s">
        <v>0</v>
      </c>
      <c r="T34" s="8">
        <v>1.6001497008205401</v>
      </c>
      <c r="U34" s="71" t="s">
        <v>0</v>
      </c>
      <c r="V34" s="8">
        <v>3.6236568835878322</v>
      </c>
      <c r="W34" s="71" t="s">
        <v>0</v>
      </c>
      <c r="X34" s="8">
        <v>1.0157402502193262</v>
      </c>
      <c r="Y34" s="71" t="s">
        <v>0</v>
      </c>
      <c r="Z34" s="8">
        <v>1.5315039006055982</v>
      </c>
      <c r="AA34" s="71" t="s">
        <v>0</v>
      </c>
      <c r="AB34" s="8">
        <v>1.6552486202863606</v>
      </c>
      <c r="AC34" s="71" t="s">
        <v>0</v>
      </c>
      <c r="AD34" s="8">
        <v>1.1845533217052018</v>
      </c>
      <c r="AE34" s="71" t="s">
        <v>0</v>
      </c>
      <c r="AF34" s="8">
        <v>1.9016262182832213</v>
      </c>
      <c r="AG34" s="71" t="s">
        <v>0</v>
      </c>
      <c r="AH34" s="8">
        <v>5.8959427055533862</v>
      </c>
      <c r="AI34" s="71" t="s">
        <v>0</v>
      </c>
      <c r="AJ34" s="8">
        <v>4.9510601482764134</v>
      </c>
      <c r="AK34" s="71" t="s">
        <v>0</v>
      </c>
      <c r="AL34" s="8">
        <v>5.5895732249482419</v>
      </c>
      <c r="AM34" s="71" t="s">
        <v>0</v>
      </c>
      <c r="AN34" s="8">
        <v>2.7974423390877279</v>
      </c>
      <c r="AO34" s="71" t="s">
        <v>0</v>
      </c>
      <c r="AP34" s="8">
        <v>4.1056438648545992</v>
      </c>
      <c r="AQ34" s="71" t="s">
        <v>0</v>
      </c>
      <c r="AR34" s="8">
        <v>1.5177966977940527</v>
      </c>
      <c r="AS34" s="8" t="s">
        <v>0</v>
      </c>
    </row>
    <row r="35" spans="1:45" ht="12.75" x14ac:dyDescent="0.2">
      <c r="A35" s="17" t="s">
        <v>39</v>
      </c>
      <c r="B35" s="8">
        <v>12.782956058507894</v>
      </c>
      <c r="C35" s="71" t="s">
        <v>67</v>
      </c>
      <c r="D35" s="8">
        <v>14.033942558718241</v>
      </c>
      <c r="E35" s="71" t="s">
        <v>67</v>
      </c>
      <c r="F35" s="8">
        <v>13.971462544624702</v>
      </c>
      <c r="G35" s="71" t="s">
        <v>67</v>
      </c>
      <c r="H35" s="8">
        <v>11.000901713245019</v>
      </c>
      <c r="I35" s="71" t="s">
        <v>67</v>
      </c>
      <c r="J35" s="8">
        <v>10.499058380318553</v>
      </c>
      <c r="K35" s="71" t="s">
        <v>67</v>
      </c>
      <c r="L35" s="8">
        <v>8.5393258427103209</v>
      </c>
      <c r="M35" s="71" t="s">
        <v>67</v>
      </c>
      <c r="N35" s="8">
        <v>13.456689743727171</v>
      </c>
      <c r="O35" s="71" t="s">
        <v>67</v>
      </c>
      <c r="P35" s="8">
        <v>13.403584616770242</v>
      </c>
      <c r="Q35" s="71" t="s">
        <v>67</v>
      </c>
      <c r="R35" s="8">
        <v>15.674321237653283</v>
      </c>
      <c r="S35" s="71" t="s">
        <v>67</v>
      </c>
      <c r="T35" s="8">
        <v>14.352400018695374</v>
      </c>
      <c r="U35" s="71" t="s">
        <v>67</v>
      </c>
      <c r="V35" s="8">
        <v>13.02508344582354</v>
      </c>
      <c r="W35" s="71" t="s">
        <v>67</v>
      </c>
      <c r="X35" s="8">
        <v>12.520393594443371</v>
      </c>
      <c r="Y35" s="71" t="s">
        <v>67</v>
      </c>
      <c r="Z35" s="8">
        <v>13.170671045692917</v>
      </c>
      <c r="AA35" s="71" t="s">
        <v>67</v>
      </c>
      <c r="AB35" s="8">
        <v>8.1683498023360812</v>
      </c>
      <c r="AC35" s="71" t="s">
        <v>67</v>
      </c>
      <c r="AD35" s="8">
        <v>13.415217889464811</v>
      </c>
      <c r="AE35" s="71" t="s">
        <v>67</v>
      </c>
      <c r="AF35" s="8">
        <v>8.6432273622847315</v>
      </c>
      <c r="AG35" s="71" t="s">
        <v>0</v>
      </c>
      <c r="AH35" s="8">
        <v>11.996884871246197</v>
      </c>
      <c r="AI35" s="71" t="s">
        <v>0</v>
      </c>
      <c r="AJ35" s="8">
        <v>8.7592965275594104</v>
      </c>
      <c r="AK35" s="71" t="s">
        <v>0</v>
      </c>
      <c r="AL35" s="8">
        <v>4.1496743754156569</v>
      </c>
      <c r="AM35" s="71" t="s">
        <v>0</v>
      </c>
      <c r="AN35" s="8">
        <v>3.7250829042105429</v>
      </c>
      <c r="AO35" s="71" t="s">
        <v>0</v>
      </c>
      <c r="AP35" s="8">
        <v>3.7519038730706709</v>
      </c>
      <c r="AQ35" s="71" t="s">
        <v>0</v>
      </c>
      <c r="AR35" s="8">
        <v>3.8416020017662644</v>
      </c>
      <c r="AS35" s="8" t="s">
        <v>0</v>
      </c>
    </row>
    <row r="36" spans="1:45" ht="12.75" x14ac:dyDescent="0.2">
      <c r="A36" s="17" t="s">
        <v>40</v>
      </c>
      <c r="B36" s="8">
        <v>13.026266180807239</v>
      </c>
      <c r="C36" s="71" t="s">
        <v>0</v>
      </c>
      <c r="D36" s="8">
        <v>9.9079564564129523</v>
      </c>
      <c r="E36" s="71" t="s">
        <v>0</v>
      </c>
      <c r="F36" s="8">
        <v>10.743242883474283</v>
      </c>
      <c r="G36" s="71" t="s">
        <v>0</v>
      </c>
      <c r="H36" s="8">
        <v>10.831823092201432</v>
      </c>
      <c r="I36" s="71" t="s">
        <v>0</v>
      </c>
      <c r="J36" s="8">
        <v>10.731276259902781</v>
      </c>
      <c r="K36" s="71" t="s">
        <v>0</v>
      </c>
      <c r="L36" s="8">
        <v>12.058159939978873</v>
      </c>
      <c r="M36" s="71" t="s">
        <v>0</v>
      </c>
      <c r="N36" s="8">
        <v>14.228505096281848</v>
      </c>
      <c r="O36" s="71" t="s">
        <v>0</v>
      </c>
      <c r="P36" s="8">
        <v>13.126132745530247</v>
      </c>
      <c r="Q36" s="71" t="s">
        <v>0</v>
      </c>
      <c r="R36" s="8">
        <v>12.720845704735456</v>
      </c>
      <c r="S36" s="71" t="s">
        <v>0</v>
      </c>
      <c r="T36" s="8">
        <v>11.693324522758491</v>
      </c>
      <c r="U36" s="71" t="s">
        <v>0</v>
      </c>
      <c r="V36" s="8">
        <v>12.990634265492456</v>
      </c>
      <c r="W36" s="71" t="s">
        <v>0</v>
      </c>
      <c r="X36" s="8">
        <v>6.9964977223852403</v>
      </c>
      <c r="Y36" s="71" t="s">
        <v>64</v>
      </c>
      <c r="Z36" s="8">
        <v>8.4052912753224724</v>
      </c>
      <c r="AA36" s="71" t="s">
        <v>0</v>
      </c>
      <c r="AB36" s="8">
        <v>7.5614344976784071</v>
      </c>
      <c r="AC36" s="71" t="s">
        <v>0</v>
      </c>
      <c r="AD36" s="8">
        <v>7.764386693791538</v>
      </c>
      <c r="AE36" s="71" t="s">
        <v>0</v>
      </c>
      <c r="AF36" s="8">
        <v>8.0438820323213402</v>
      </c>
      <c r="AG36" s="71" t="s">
        <v>0</v>
      </c>
      <c r="AH36" s="8">
        <v>6.7707617450586914</v>
      </c>
      <c r="AI36" s="71" t="s">
        <v>0</v>
      </c>
      <c r="AJ36" s="8" t="s">
        <v>12</v>
      </c>
      <c r="AK36" s="71" t="s">
        <v>74</v>
      </c>
      <c r="AL36" s="8" t="s">
        <v>12</v>
      </c>
      <c r="AM36" s="71" t="s">
        <v>74</v>
      </c>
      <c r="AN36" s="8">
        <v>5.8718174041286018</v>
      </c>
      <c r="AO36" s="71" t="s">
        <v>0</v>
      </c>
      <c r="AP36" s="8">
        <v>6.1856058920264259</v>
      </c>
      <c r="AQ36" s="71" t="s">
        <v>0</v>
      </c>
      <c r="AR36" s="8">
        <v>6.1199869440697476</v>
      </c>
      <c r="AS36" s="8" t="s">
        <v>0</v>
      </c>
    </row>
    <row r="37" spans="1:45" ht="12.75" x14ac:dyDescent="0.2">
      <c r="A37" s="17" t="s">
        <v>41</v>
      </c>
      <c r="B37" s="8">
        <v>6.1257150941227447</v>
      </c>
      <c r="C37" s="71" t="s">
        <v>0</v>
      </c>
      <c r="D37" s="8">
        <v>7.0889022125204617</v>
      </c>
      <c r="E37" s="71" t="s">
        <v>0</v>
      </c>
      <c r="F37" s="8">
        <v>4.0528427580417308</v>
      </c>
      <c r="G37" s="71" t="s">
        <v>0</v>
      </c>
      <c r="H37" s="8">
        <v>7.7005745135972443</v>
      </c>
      <c r="I37" s="71" t="s">
        <v>0</v>
      </c>
      <c r="J37" s="8">
        <v>7.3417657673813874</v>
      </c>
      <c r="K37" s="71" t="s">
        <v>0</v>
      </c>
      <c r="L37" s="8">
        <v>7.3234652409026229</v>
      </c>
      <c r="M37" s="71" t="s">
        <v>0</v>
      </c>
      <c r="N37" s="8">
        <v>6.0466957086720354</v>
      </c>
      <c r="O37" s="71" t="s">
        <v>0</v>
      </c>
      <c r="P37" s="8">
        <v>6.1928351630423721</v>
      </c>
      <c r="Q37" s="71" t="s">
        <v>0</v>
      </c>
      <c r="R37" s="8">
        <v>5.8647870289429882</v>
      </c>
      <c r="S37" s="71" t="s">
        <v>0</v>
      </c>
      <c r="T37" s="8">
        <v>7.4006062458990112</v>
      </c>
      <c r="U37" s="71" t="s">
        <v>0</v>
      </c>
      <c r="V37" s="8">
        <v>7.2120296380011757</v>
      </c>
      <c r="W37" s="71" t="s">
        <v>0</v>
      </c>
      <c r="X37" s="8">
        <v>6.867801328764914</v>
      </c>
      <c r="Y37" s="71" t="s">
        <v>0</v>
      </c>
      <c r="Z37" s="8">
        <v>5.0488718346033297</v>
      </c>
      <c r="AA37" s="71" t="s">
        <v>0</v>
      </c>
      <c r="AB37" s="8">
        <v>5.926096058525955</v>
      </c>
      <c r="AC37" s="71" t="s">
        <v>0</v>
      </c>
      <c r="AD37" s="8">
        <v>5.8023833406533418</v>
      </c>
      <c r="AE37" s="71" t="s">
        <v>0</v>
      </c>
      <c r="AF37" s="8">
        <v>6.0317460317460316</v>
      </c>
      <c r="AG37" s="71" t="s">
        <v>0</v>
      </c>
      <c r="AH37" s="8">
        <v>5.5511292295148795</v>
      </c>
      <c r="AI37" s="71" t="s">
        <v>0</v>
      </c>
      <c r="AJ37" s="8">
        <v>5.9326780635675833</v>
      </c>
      <c r="AK37" s="71" t="s">
        <v>0</v>
      </c>
      <c r="AL37" s="8">
        <v>6.9184890656063622</v>
      </c>
      <c r="AM37" s="71" t="s">
        <v>0</v>
      </c>
      <c r="AN37" s="8">
        <v>7.7794561933534752</v>
      </c>
      <c r="AO37" s="71" t="s">
        <v>0</v>
      </c>
      <c r="AP37" s="8">
        <v>7.9912822375590258</v>
      </c>
      <c r="AQ37" s="71" t="s">
        <v>0</v>
      </c>
      <c r="AR37" s="8">
        <v>8.2685366453727962</v>
      </c>
      <c r="AS37" s="8" t="s">
        <v>0</v>
      </c>
    </row>
    <row r="38" spans="1:45" ht="12.75" x14ac:dyDescent="0.2">
      <c r="A38" s="17" t="s">
        <v>42</v>
      </c>
      <c r="B38" s="8" t="s">
        <v>12</v>
      </c>
      <c r="C38" s="71" t="s">
        <v>0</v>
      </c>
      <c r="D38" s="8">
        <v>1.5630679752817158</v>
      </c>
      <c r="E38" s="71" t="s">
        <v>67</v>
      </c>
      <c r="F38" s="8" t="s">
        <v>12</v>
      </c>
      <c r="G38" s="71" t="s">
        <v>0</v>
      </c>
      <c r="H38" s="8">
        <v>1.7149615612063869</v>
      </c>
      <c r="I38" s="71" t="s">
        <v>67</v>
      </c>
      <c r="J38" s="8" t="s">
        <v>12</v>
      </c>
      <c r="K38" s="71" t="s">
        <v>0</v>
      </c>
      <c r="L38" s="8">
        <v>1.3111342351716961</v>
      </c>
      <c r="M38" s="71" t="s">
        <v>64</v>
      </c>
      <c r="N38" s="8" t="s">
        <v>12</v>
      </c>
      <c r="O38" s="71" t="s">
        <v>0</v>
      </c>
      <c r="P38" s="8">
        <v>4.3912551828119106</v>
      </c>
      <c r="Q38" s="71" t="s">
        <v>0</v>
      </c>
      <c r="R38" s="8" t="s">
        <v>12</v>
      </c>
      <c r="S38" s="71" t="s">
        <v>0</v>
      </c>
      <c r="T38" s="8">
        <v>5.0806451612903221</v>
      </c>
      <c r="U38" s="71" t="s">
        <v>0</v>
      </c>
      <c r="V38" s="8" t="s">
        <v>12</v>
      </c>
      <c r="W38" s="71" t="s">
        <v>0</v>
      </c>
      <c r="X38" s="8">
        <v>5.1572572768118778</v>
      </c>
      <c r="Y38" s="71" t="s">
        <v>0</v>
      </c>
      <c r="Z38" s="8" t="s">
        <v>12</v>
      </c>
      <c r="AA38" s="71" t="s">
        <v>0</v>
      </c>
      <c r="AB38" s="8">
        <v>3.660928306820658</v>
      </c>
      <c r="AC38" s="71" t="s">
        <v>69</v>
      </c>
      <c r="AD38" s="8" t="s">
        <v>12</v>
      </c>
      <c r="AE38" s="71" t="s">
        <v>0</v>
      </c>
      <c r="AF38" s="8">
        <v>3.9470876893535309</v>
      </c>
      <c r="AG38" s="71" t="s">
        <v>0</v>
      </c>
      <c r="AH38" s="8" t="s">
        <v>12</v>
      </c>
      <c r="AI38" s="71" t="s">
        <v>0</v>
      </c>
      <c r="AJ38" s="8">
        <v>6.7992188886916383</v>
      </c>
      <c r="AK38" s="71" t="s">
        <v>0</v>
      </c>
      <c r="AL38" s="8" t="s">
        <v>12</v>
      </c>
      <c r="AM38" s="71" t="s">
        <v>0</v>
      </c>
      <c r="AN38" s="8">
        <v>2.8889752558621584</v>
      </c>
      <c r="AO38" s="71" t="s">
        <v>86</v>
      </c>
      <c r="AP38" s="8" t="s">
        <v>12</v>
      </c>
      <c r="AQ38" s="71" t="s">
        <v>0</v>
      </c>
      <c r="AR38" s="8">
        <v>4.3616624615801891</v>
      </c>
      <c r="AS38" s="8" t="s">
        <v>63</v>
      </c>
    </row>
    <row r="39" spans="1:45" ht="12.75" x14ac:dyDescent="0.2">
      <c r="A39" s="17" t="s">
        <v>43</v>
      </c>
      <c r="B39" s="8">
        <v>0</v>
      </c>
      <c r="C39" s="71" t="s">
        <v>68</v>
      </c>
      <c r="D39" s="8" t="s">
        <v>12</v>
      </c>
      <c r="E39" s="71" t="s">
        <v>0</v>
      </c>
      <c r="F39" s="8">
        <v>0</v>
      </c>
      <c r="G39" s="71" t="s">
        <v>67</v>
      </c>
      <c r="H39" s="8" t="s">
        <v>12</v>
      </c>
      <c r="I39" s="71" t="s">
        <v>0</v>
      </c>
      <c r="J39" s="8">
        <v>0</v>
      </c>
      <c r="K39" s="71" t="s">
        <v>67</v>
      </c>
      <c r="L39" s="8" t="s">
        <v>12</v>
      </c>
      <c r="M39" s="71" t="s">
        <v>0</v>
      </c>
      <c r="N39" s="8">
        <v>0</v>
      </c>
      <c r="O39" s="71" t="s">
        <v>67</v>
      </c>
      <c r="P39" s="8" t="s">
        <v>12</v>
      </c>
      <c r="Q39" s="71" t="s">
        <v>0</v>
      </c>
      <c r="R39" s="8">
        <v>0</v>
      </c>
      <c r="S39" s="71" t="s">
        <v>67</v>
      </c>
      <c r="T39" s="8" t="s">
        <v>12</v>
      </c>
      <c r="U39" s="71" t="s">
        <v>0</v>
      </c>
      <c r="V39" s="8">
        <v>0</v>
      </c>
      <c r="W39" s="71" t="s">
        <v>67</v>
      </c>
      <c r="X39" s="8" t="s">
        <v>12</v>
      </c>
      <c r="Y39" s="71" t="s">
        <v>0</v>
      </c>
      <c r="Z39" s="8" t="s">
        <v>12</v>
      </c>
      <c r="AA39" s="71" t="s">
        <v>0</v>
      </c>
      <c r="AB39" s="8" t="s">
        <v>12</v>
      </c>
      <c r="AC39" s="71" t="s">
        <v>0</v>
      </c>
      <c r="AD39" s="8">
        <v>0</v>
      </c>
      <c r="AE39" s="71" t="s">
        <v>67</v>
      </c>
      <c r="AF39" s="8">
        <v>2.3933907142009914</v>
      </c>
      <c r="AG39" s="71" t="s">
        <v>67</v>
      </c>
      <c r="AH39" s="8" t="s">
        <v>12</v>
      </c>
      <c r="AI39" s="71" t="s">
        <v>0</v>
      </c>
      <c r="AJ39" s="8">
        <v>3.8706110035941386</v>
      </c>
      <c r="AK39" s="71" t="s">
        <v>67</v>
      </c>
      <c r="AL39" s="8" t="s">
        <v>12</v>
      </c>
      <c r="AM39" s="71" t="s">
        <v>0</v>
      </c>
      <c r="AN39" s="8">
        <v>2.8874456851843195</v>
      </c>
      <c r="AO39" s="71" t="s">
        <v>67</v>
      </c>
      <c r="AP39" s="8" t="s">
        <v>12</v>
      </c>
      <c r="AQ39" s="71" t="s">
        <v>0</v>
      </c>
      <c r="AR39" s="8">
        <v>2.7233799353143144</v>
      </c>
      <c r="AS39" s="8" t="s">
        <v>67</v>
      </c>
    </row>
    <row r="40" spans="1:45" ht="12.75" x14ac:dyDescent="0.2">
      <c r="A40" s="17" t="s">
        <v>85</v>
      </c>
      <c r="B40" s="8">
        <v>5.3525211471413732</v>
      </c>
      <c r="C40" s="71" t="s">
        <v>0</v>
      </c>
      <c r="D40" s="8">
        <v>1.0230442875871149</v>
      </c>
      <c r="E40" s="71" t="s">
        <v>0</v>
      </c>
      <c r="F40" s="8">
        <v>1.2976439348892219</v>
      </c>
      <c r="G40" s="71" t="s">
        <v>0</v>
      </c>
      <c r="H40" s="8">
        <v>3.9474607682669252</v>
      </c>
      <c r="I40" s="71" t="s">
        <v>0</v>
      </c>
      <c r="J40" s="8">
        <v>4.1166308537688403</v>
      </c>
      <c r="K40" s="71" t="s">
        <v>0</v>
      </c>
      <c r="L40" s="8">
        <v>1.5275405756583871</v>
      </c>
      <c r="M40" s="71" t="s">
        <v>0</v>
      </c>
      <c r="N40" s="8">
        <v>4.2418362390406177</v>
      </c>
      <c r="O40" s="71" t="s">
        <v>0</v>
      </c>
      <c r="P40" s="8">
        <v>4.124856224346332</v>
      </c>
      <c r="Q40" s="71" t="s">
        <v>0</v>
      </c>
      <c r="R40" s="8">
        <v>6.56128209797851</v>
      </c>
      <c r="S40" s="71" t="s">
        <v>0</v>
      </c>
      <c r="T40" s="8">
        <v>3.3510342127371562</v>
      </c>
      <c r="U40" s="71" t="s">
        <v>0</v>
      </c>
      <c r="V40" s="8">
        <v>1.7710286673775295</v>
      </c>
      <c r="W40" s="71" t="s">
        <v>0</v>
      </c>
      <c r="X40" s="8">
        <v>1.9749047094429459</v>
      </c>
      <c r="Y40" s="71" t="s">
        <v>0</v>
      </c>
      <c r="Z40" s="8">
        <v>2.1441649970109737</v>
      </c>
      <c r="AA40" s="71" t="s">
        <v>0</v>
      </c>
      <c r="AB40" s="8">
        <v>1.9745460623753641</v>
      </c>
      <c r="AC40" s="71" t="s">
        <v>0</v>
      </c>
      <c r="AD40" s="8">
        <v>2.6029670458543448</v>
      </c>
      <c r="AE40" s="71" t="s">
        <v>0</v>
      </c>
      <c r="AF40" s="8">
        <v>2.8273856315589643</v>
      </c>
      <c r="AG40" s="71" t="s">
        <v>0</v>
      </c>
      <c r="AH40" s="8">
        <v>2.1298612045162209</v>
      </c>
      <c r="AI40" s="71" t="s">
        <v>67</v>
      </c>
      <c r="AJ40" s="8">
        <v>1.9228137075055713</v>
      </c>
      <c r="AK40" s="71" t="s">
        <v>67</v>
      </c>
      <c r="AL40" s="8">
        <v>1.7096015081555074</v>
      </c>
      <c r="AM40" s="71" t="s">
        <v>67</v>
      </c>
      <c r="AN40" s="8">
        <v>2.7490953812913173</v>
      </c>
      <c r="AO40" s="71" t="s">
        <v>67</v>
      </c>
      <c r="AP40" s="8">
        <v>4.0185297141871201</v>
      </c>
      <c r="AQ40" s="71" t="s">
        <v>67</v>
      </c>
      <c r="AR40" s="8">
        <v>4.2784816719363983</v>
      </c>
      <c r="AS40" s="8" t="s">
        <v>0</v>
      </c>
    </row>
    <row r="41" spans="1:45" ht="12.75" x14ac:dyDescent="0.2">
      <c r="A41" s="17" t="s">
        <v>44</v>
      </c>
      <c r="B41" s="8">
        <v>10.401215262264321</v>
      </c>
      <c r="C41" s="71" t="s">
        <v>0</v>
      </c>
      <c r="D41" s="8">
        <v>12.486368593238822</v>
      </c>
      <c r="E41" s="71" t="s">
        <v>64</v>
      </c>
      <c r="F41" s="8">
        <v>10.323164865017828</v>
      </c>
      <c r="G41" s="71" t="s">
        <v>0</v>
      </c>
      <c r="H41" s="8">
        <v>8.6859795908497368</v>
      </c>
      <c r="I41" s="71" t="s">
        <v>0</v>
      </c>
      <c r="J41" s="8">
        <v>8.978613569321535</v>
      </c>
      <c r="K41" s="71" t="s">
        <v>0</v>
      </c>
      <c r="L41" s="8">
        <v>9.8816128609497174</v>
      </c>
      <c r="M41" s="71" t="s">
        <v>0</v>
      </c>
      <c r="N41" s="8">
        <v>8.9497519948242399</v>
      </c>
      <c r="O41" s="71" t="s">
        <v>0</v>
      </c>
      <c r="P41" s="8">
        <v>9.2089041679167476</v>
      </c>
      <c r="Q41" s="71" t="s">
        <v>0</v>
      </c>
      <c r="R41" s="8">
        <v>7.918654894737359</v>
      </c>
      <c r="S41" s="71" t="s">
        <v>0</v>
      </c>
      <c r="T41" s="8">
        <v>7.9746835443037973</v>
      </c>
      <c r="U41" s="71" t="s">
        <v>0</v>
      </c>
      <c r="V41" s="8">
        <v>7.3933606640928611</v>
      </c>
      <c r="W41" s="71" t="s">
        <v>0</v>
      </c>
      <c r="X41" s="8">
        <v>9.745401907356948</v>
      </c>
      <c r="Y41" s="71" t="s">
        <v>0</v>
      </c>
      <c r="Z41" s="8">
        <v>12.485043718361712</v>
      </c>
      <c r="AA41" s="71" t="s">
        <v>0</v>
      </c>
      <c r="AB41" s="8">
        <v>11.569994300495418</v>
      </c>
      <c r="AC41" s="71" t="s">
        <v>0</v>
      </c>
      <c r="AD41" s="8">
        <v>11.956619566195663</v>
      </c>
      <c r="AE41" s="71" t="s">
        <v>0</v>
      </c>
      <c r="AF41" s="8">
        <v>2.2464495768182466</v>
      </c>
      <c r="AG41" s="71" t="s">
        <v>0</v>
      </c>
      <c r="AH41" s="8">
        <v>1.8418301315856134</v>
      </c>
      <c r="AI41" s="71" t="s">
        <v>0</v>
      </c>
      <c r="AJ41" s="8">
        <v>1.622614136101918</v>
      </c>
      <c r="AK41" s="71" t="s">
        <v>0</v>
      </c>
      <c r="AL41" s="8">
        <v>2.6651510380264058</v>
      </c>
      <c r="AM41" s="71" t="s">
        <v>0</v>
      </c>
      <c r="AN41" s="8">
        <v>3.0478229835831545</v>
      </c>
      <c r="AO41" s="71" t="s">
        <v>0</v>
      </c>
      <c r="AP41" s="8">
        <v>2.0765616425456468</v>
      </c>
      <c r="AQ41" s="71" t="s">
        <v>0</v>
      </c>
      <c r="AR41" s="8">
        <v>2.5395070753175126</v>
      </c>
      <c r="AS41" s="8" t="s">
        <v>0</v>
      </c>
    </row>
    <row r="42" spans="1:45" s="22" customFormat="1" ht="12.75" x14ac:dyDescent="0.2">
      <c r="A42" s="17" t="s">
        <v>45</v>
      </c>
      <c r="B42" s="8">
        <v>0</v>
      </c>
      <c r="C42" s="71" t="s">
        <v>67</v>
      </c>
      <c r="D42" s="8">
        <v>0.42634960667747551</v>
      </c>
      <c r="E42" s="71" t="s">
        <v>68</v>
      </c>
      <c r="F42" s="8">
        <v>0.37557379329531226</v>
      </c>
      <c r="G42" s="71" t="s">
        <v>67</v>
      </c>
      <c r="H42" s="8">
        <v>0.35325442227084597</v>
      </c>
      <c r="I42" s="71" t="s">
        <v>67</v>
      </c>
      <c r="J42" s="8">
        <v>0.31589031873851009</v>
      </c>
      <c r="K42" s="71" t="s">
        <v>67</v>
      </c>
      <c r="L42" s="8">
        <v>0.34424686710584973</v>
      </c>
      <c r="M42" s="71" t="s">
        <v>67</v>
      </c>
      <c r="N42" s="8">
        <v>0.40174795601917118</v>
      </c>
      <c r="O42" s="71" t="s">
        <v>68</v>
      </c>
      <c r="P42" s="8">
        <v>0.39921930447125625</v>
      </c>
      <c r="Q42" s="71" t="s">
        <v>67</v>
      </c>
      <c r="R42" s="8">
        <v>0.42601472854940914</v>
      </c>
      <c r="S42" s="71" t="s">
        <v>67</v>
      </c>
      <c r="T42" s="8">
        <v>0.37345240511467426</v>
      </c>
      <c r="U42" s="71" t="s">
        <v>67</v>
      </c>
      <c r="V42" s="8">
        <v>0.32727683105744276</v>
      </c>
      <c r="W42" s="71" t="s">
        <v>67</v>
      </c>
      <c r="X42" s="8">
        <v>0.34380514070543722</v>
      </c>
      <c r="Y42" s="71" t="s">
        <v>67</v>
      </c>
      <c r="Z42" s="8">
        <v>0.34684465109302937</v>
      </c>
      <c r="AA42" s="71" t="s">
        <v>67</v>
      </c>
      <c r="AB42" s="8">
        <v>0.3723363629420301</v>
      </c>
      <c r="AC42" s="71" t="s">
        <v>67</v>
      </c>
      <c r="AD42" s="8">
        <v>0.40291280079843272</v>
      </c>
      <c r="AE42" s="71" t="s">
        <v>67</v>
      </c>
      <c r="AF42" s="8">
        <v>0.37500457322650277</v>
      </c>
      <c r="AG42" s="71" t="s">
        <v>67</v>
      </c>
      <c r="AH42" s="8">
        <v>0.36565856631370458</v>
      </c>
      <c r="AI42" s="71" t="s">
        <v>67</v>
      </c>
      <c r="AJ42" s="8">
        <v>0.38796209056143655</v>
      </c>
      <c r="AK42" s="71" t="s">
        <v>67</v>
      </c>
      <c r="AL42" s="8">
        <v>0.35703610216214421</v>
      </c>
      <c r="AM42" s="71" t="s">
        <v>67</v>
      </c>
      <c r="AN42" s="8">
        <v>0.31172358451258469</v>
      </c>
      <c r="AO42" s="71" t="s">
        <v>67</v>
      </c>
      <c r="AP42" s="8">
        <v>0.29861496676220345</v>
      </c>
      <c r="AQ42" s="71" t="s">
        <v>67</v>
      </c>
      <c r="AR42" s="8">
        <v>0.3202250553660142</v>
      </c>
      <c r="AS42" s="8" t="s">
        <v>76</v>
      </c>
    </row>
    <row r="43" spans="1:45" s="22" customFormat="1" ht="12.75" x14ac:dyDescent="0.2">
      <c r="A43" s="17"/>
      <c r="B43" s="10"/>
      <c r="C43" s="72"/>
      <c r="D43" s="10"/>
      <c r="E43" s="72"/>
      <c r="F43" s="10"/>
      <c r="G43" s="72"/>
      <c r="H43" s="10"/>
      <c r="I43" s="72"/>
      <c r="J43" s="10"/>
      <c r="K43" s="72"/>
      <c r="L43" s="10"/>
      <c r="M43" s="72"/>
      <c r="N43" s="10"/>
      <c r="O43" s="72"/>
      <c r="P43" s="10"/>
      <c r="Q43" s="72"/>
      <c r="R43" s="10"/>
      <c r="S43" s="72"/>
      <c r="T43" s="10"/>
      <c r="U43" s="72"/>
      <c r="V43" s="10"/>
      <c r="W43" s="72"/>
      <c r="X43" s="10"/>
      <c r="Y43" s="72"/>
      <c r="Z43" s="10"/>
      <c r="AA43" s="72"/>
      <c r="AB43" s="10"/>
      <c r="AC43" s="72"/>
      <c r="AD43" s="10"/>
      <c r="AE43" s="72"/>
      <c r="AF43" s="10"/>
      <c r="AG43" s="72"/>
      <c r="AH43" s="10"/>
      <c r="AI43" s="72"/>
      <c r="AJ43" s="10"/>
      <c r="AK43" s="72"/>
      <c r="AL43" s="10"/>
      <c r="AM43" s="72"/>
      <c r="AN43" s="10"/>
      <c r="AO43" s="72"/>
      <c r="AP43" s="10"/>
      <c r="AQ43" s="72"/>
      <c r="AR43" s="10"/>
      <c r="AS43" s="8"/>
    </row>
    <row r="44" spans="1:45" ht="12.75" x14ac:dyDescent="0.2">
      <c r="A44" s="58" t="s">
        <v>46</v>
      </c>
      <c r="B44" s="10">
        <v>3.2149068208328759</v>
      </c>
      <c r="C44" s="72" t="s">
        <v>69</v>
      </c>
      <c r="D44" s="10">
        <v>3.3800638781557986</v>
      </c>
      <c r="E44" s="72" t="s">
        <v>72</v>
      </c>
      <c r="F44" s="10">
        <v>3.3328341842226954</v>
      </c>
      <c r="G44" s="72" t="s">
        <v>69</v>
      </c>
      <c r="H44" s="10">
        <v>2.8489386203003715</v>
      </c>
      <c r="I44" s="72" t="s">
        <v>69</v>
      </c>
      <c r="J44" s="10">
        <v>2.8638467735681599</v>
      </c>
      <c r="K44" s="72" t="s">
        <v>69</v>
      </c>
      <c r="L44" s="10">
        <v>3.6923118731008122</v>
      </c>
      <c r="M44" s="72" t="s">
        <v>69</v>
      </c>
      <c r="N44" s="10">
        <v>3.9178049877922847</v>
      </c>
      <c r="O44" s="72" t="s">
        <v>69</v>
      </c>
      <c r="P44" s="10">
        <v>3.8870248485168233</v>
      </c>
      <c r="Q44" s="72" t="s">
        <v>69</v>
      </c>
      <c r="R44" s="10">
        <v>3.7428977280895612</v>
      </c>
      <c r="S44" s="72" t="s">
        <v>69</v>
      </c>
      <c r="T44" s="10">
        <v>3.85342298116342</v>
      </c>
      <c r="U44" s="72" t="s">
        <v>69</v>
      </c>
      <c r="V44" s="10">
        <v>3.4930703646631485</v>
      </c>
      <c r="W44" s="72" t="s">
        <v>69</v>
      </c>
      <c r="X44" s="10">
        <v>3.5716467453747556</v>
      </c>
      <c r="Y44" s="72" t="s">
        <v>69</v>
      </c>
      <c r="Z44" s="10">
        <v>3.6949022349410212</v>
      </c>
      <c r="AA44" s="72" t="s">
        <v>69</v>
      </c>
      <c r="AB44" s="10">
        <v>3.5208824016011304</v>
      </c>
      <c r="AC44" s="72" t="s">
        <v>69</v>
      </c>
      <c r="AD44" s="10">
        <v>3.7167503727565854</v>
      </c>
      <c r="AE44" s="72" t="s">
        <v>69</v>
      </c>
      <c r="AF44" s="10">
        <v>3.5011654233506779</v>
      </c>
      <c r="AG44" s="72" t="s">
        <v>69</v>
      </c>
      <c r="AH44" s="10">
        <v>3.6531913912976033</v>
      </c>
      <c r="AI44" s="72" t="s">
        <v>69</v>
      </c>
      <c r="AJ44" s="10">
        <v>3.6249170032010434</v>
      </c>
      <c r="AK44" s="72" t="s">
        <v>69</v>
      </c>
      <c r="AL44" s="10">
        <v>3.5193522106471744</v>
      </c>
      <c r="AM44" s="72" t="s">
        <v>69</v>
      </c>
      <c r="AN44" s="10">
        <v>3.444168074500952</v>
      </c>
      <c r="AO44" s="72" t="s">
        <v>69</v>
      </c>
      <c r="AP44" s="10">
        <v>3.4594842142541493</v>
      </c>
      <c r="AQ44" s="72" t="s">
        <v>69</v>
      </c>
      <c r="AR44" s="10">
        <v>3.2304915541695975</v>
      </c>
      <c r="AS44" s="8" t="s">
        <v>69</v>
      </c>
    </row>
    <row r="45" spans="1:45" ht="12.75" x14ac:dyDescent="0.2">
      <c r="A45" s="73" t="s">
        <v>71</v>
      </c>
      <c r="B45" s="9">
        <v>5.5055613670894701</v>
      </c>
      <c r="C45" s="71" t="s">
        <v>69</v>
      </c>
      <c r="D45" s="9">
        <v>6.0542730399717835</v>
      </c>
      <c r="E45" s="71" t="s">
        <v>69</v>
      </c>
      <c r="F45" s="9">
        <v>6.2017168808056633</v>
      </c>
      <c r="G45" s="71" t="s">
        <v>69</v>
      </c>
      <c r="H45" s="9">
        <v>5.1554684298943458</v>
      </c>
      <c r="I45" s="71" t="s">
        <v>69</v>
      </c>
      <c r="J45" s="9">
        <v>5.66309699385471</v>
      </c>
      <c r="K45" s="71" t="s">
        <v>69</v>
      </c>
      <c r="L45" s="9">
        <v>8.0787296418929273</v>
      </c>
      <c r="M45" s="71" t="s">
        <v>69</v>
      </c>
      <c r="N45" s="9">
        <v>8.7673874903253211</v>
      </c>
      <c r="O45" s="71" t="s">
        <v>69</v>
      </c>
      <c r="P45" s="9">
        <v>8.6218554077180674</v>
      </c>
      <c r="Q45" s="71" t="s">
        <v>69</v>
      </c>
      <c r="R45" s="9">
        <v>8.3561796555235563</v>
      </c>
      <c r="S45" s="71" t="s">
        <v>69</v>
      </c>
      <c r="T45" s="9">
        <v>8.9342229453926691</v>
      </c>
      <c r="U45" s="71" t="s">
        <v>69</v>
      </c>
      <c r="V45" s="9">
        <v>8.4341817211589056</v>
      </c>
      <c r="W45" s="71" t="s">
        <v>69</v>
      </c>
      <c r="X45" s="9">
        <v>8.3131221274176088</v>
      </c>
      <c r="Y45" s="71" t="s">
        <v>69</v>
      </c>
      <c r="Z45" s="9">
        <v>8.276561035637684</v>
      </c>
      <c r="AA45" s="71" t="s">
        <v>69</v>
      </c>
      <c r="AB45" s="9">
        <v>7.7075750922244639</v>
      </c>
      <c r="AC45" s="71" t="s">
        <v>69</v>
      </c>
      <c r="AD45" s="9">
        <v>8.0452720202973147</v>
      </c>
      <c r="AE45" s="71" t="s">
        <v>69</v>
      </c>
      <c r="AF45" s="9">
        <v>7.9576880037948579</v>
      </c>
      <c r="AG45" s="71" t="s">
        <v>69</v>
      </c>
      <c r="AH45" s="9">
        <v>8.2667445430519013</v>
      </c>
      <c r="AI45" s="71" t="s">
        <v>69</v>
      </c>
      <c r="AJ45" s="9">
        <v>7.855456757845829</v>
      </c>
      <c r="AK45" s="71" t="s">
        <v>69</v>
      </c>
      <c r="AL45" s="9">
        <v>7.7522814736124435</v>
      </c>
      <c r="AM45" s="71" t="s">
        <v>69</v>
      </c>
      <c r="AN45" s="9">
        <v>7.5166484526309167</v>
      </c>
      <c r="AO45" s="71" t="s">
        <v>69</v>
      </c>
      <c r="AP45" s="9">
        <v>7.6762468738240868</v>
      </c>
      <c r="AQ45" s="71" t="s">
        <v>69</v>
      </c>
      <c r="AR45" s="9">
        <v>6.8862991682734656</v>
      </c>
      <c r="AS45" s="8" t="s">
        <v>69</v>
      </c>
    </row>
    <row r="46" spans="1:45" ht="12.75" x14ac:dyDescent="0.2">
      <c r="A46" s="17"/>
      <c r="B46" s="9"/>
      <c r="C46" s="71"/>
      <c r="D46" s="9"/>
      <c r="E46" s="71"/>
      <c r="F46" s="9"/>
      <c r="G46" s="71"/>
      <c r="H46" s="9"/>
      <c r="I46" s="71"/>
      <c r="J46" s="9"/>
      <c r="K46" s="71"/>
      <c r="L46" s="9"/>
      <c r="M46" s="71"/>
      <c r="N46" s="9"/>
      <c r="O46" s="71"/>
      <c r="P46" s="9"/>
      <c r="Q46" s="71"/>
      <c r="R46" s="9"/>
      <c r="S46" s="71"/>
      <c r="T46" s="9"/>
      <c r="U46" s="71"/>
      <c r="V46" s="9"/>
      <c r="W46" s="71"/>
      <c r="X46" s="9"/>
      <c r="Y46" s="71"/>
      <c r="Z46" s="9"/>
      <c r="AA46" s="71"/>
      <c r="AB46" s="9"/>
      <c r="AC46" s="71"/>
      <c r="AD46" s="9"/>
      <c r="AE46" s="71"/>
      <c r="AF46" s="9"/>
      <c r="AG46" s="71"/>
      <c r="AH46" s="9"/>
      <c r="AI46" s="71"/>
      <c r="AJ46" s="9"/>
      <c r="AK46" s="71"/>
      <c r="AL46" s="9"/>
      <c r="AM46" s="71"/>
      <c r="AN46" s="9"/>
      <c r="AO46" s="71"/>
      <c r="AP46" s="9"/>
      <c r="AQ46" s="71"/>
      <c r="AR46" s="9"/>
      <c r="AS46" s="8"/>
    </row>
    <row r="47" spans="1:45" ht="12.75" x14ac:dyDescent="0.2">
      <c r="A47" s="17" t="s">
        <v>47</v>
      </c>
      <c r="B47" s="9">
        <v>0.56568196103079826</v>
      </c>
      <c r="C47" s="71" t="s">
        <v>69</v>
      </c>
      <c r="D47" s="9">
        <v>0.83461453986382605</v>
      </c>
      <c r="E47" s="71" t="s">
        <v>69</v>
      </c>
      <c r="F47" s="9">
        <v>0.86206896551724133</v>
      </c>
      <c r="G47" s="71" t="s">
        <v>0</v>
      </c>
      <c r="H47" s="9">
        <v>0.48865069356872637</v>
      </c>
      <c r="I47" s="71" t="s">
        <v>0</v>
      </c>
      <c r="J47" s="9">
        <v>0.51499935625080462</v>
      </c>
      <c r="K47" s="71" t="s">
        <v>0</v>
      </c>
      <c r="L47" s="9">
        <v>0.20550760378133989</v>
      </c>
      <c r="M47" s="71" t="s">
        <v>0</v>
      </c>
      <c r="N47" s="9">
        <v>0.41780613795199029</v>
      </c>
      <c r="O47" s="71" t="s">
        <v>0</v>
      </c>
      <c r="P47" s="9">
        <v>0.29884198729921552</v>
      </c>
      <c r="Q47" s="71" t="s">
        <v>0</v>
      </c>
      <c r="R47" s="9">
        <v>0.55285272003538255</v>
      </c>
      <c r="S47" s="71" t="s">
        <v>0</v>
      </c>
      <c r="T47" s="9">
        <v>0.23943846759380741</v>
      </c>
      <c r="U47" s="71" t="s">
        <v>0</v>
      </c>
      <c r="V47" s="9">
        <v>0.53207661903314074</v>
      </c>
      <c r="W47" s="71" t="s">
        <v>0</v>
      </c>
      <c r="X47" s="9">
        <v>1.0950240346678868</v>
      </c>
      <c r="Y47" s="71" t="s">
        <v>0</v>
      </c>
      <c r="Z47" s="9">
        <v>1.8726533320631626</v>
      </c>
      <c r="AA47" s="71" t="s">
        <v>0</v>
      </c>
      <c r="AB47" s="9">
        <v>0.53257785652485512</v>
      </c>
      <c r="AC47" s="71" t="s">
        <v>0</v>
      </c>
      <c r="AD47" s="9">
        <v>0.17062652252026841</v>
      </c>
      <c r="AE47" s="71" t="s">
        <v>0</v>
      </c>
      <c r="AF47" s="9">
        <v>0.32700187294854405</v>
      </c>
      <c r="AG47" s="71" t="s">
        <v>0</v>
      </c>
      <c r="AH47" s="9">
        <v>0.51035092300919194</v>
      </c>
      <c r="AI47" s="71" t="s">
        <v>0</v>
      </c>
      <c r="AJ47" s="9">
        <v>0.22563506241203582</v>
      </c>
      <c r="AK47" s="71" t="s">
        <v>0</v>
      </c>
      <c r="AL47" s="9">
        <v>0.23696856437295605</v>
      </c>
      <c r="AM47" s="71" t="s">
        <v>0</v>
      </c>
      <c r="AN47" s="9">
        <v>0.18481724769209587</v>
      </c>
      <c r="AO47" s="71" t="s">
        <v>0</v>
      </c>
      <c r="AP47" s="9">
        <v>0.16622165225035007</v>
      </c>
      <c r="AQ47" s="71" t="s">
        <v>0</v>
      </c>
      <c r="AR47" s="9">
        <v>0.23128025698147719</v>
      </c>
      <c r="AS47" s="8" t="s">
        <v>0</v>
      </c>
    </row>
    <row r="48" spans="1:45" ht="12.75" x14ac:dyDescent="0.2">
      <c r="A48" s="17" t="s">
        <v>48</v>
      </c>
      <c r="B48" s="9">
        <v>9.581989690758224</v>
      </c>
      <c r="C48" s="71" t="s">
        <v>0</v>
      </c>
      <c r="D48" s="9" t="s">
        <v>12</v>
      </c>
      <c r="E48" s="71" t="s">
        <v>0</v>
      </c>
      <c r="F48" s="9" t="s">
        <v>12</v>
      </c>
      <c r="G48" s="71" t="s">
        <v>0</v>
      </c>
      <c r="H48" s="9">
        <v>6.5239282631629427</v>
      </c>
      <c r="I48" s="71" t="s">
        <v>0</v>
      </c>
      <c r="J48" s="9">
        <v>6.0896725887200391</v>
      </c>
      <c r="K48" s="71" t="s">
        <v>0</v>
      </c>
      <c r="L48" s="9">
        <v>4.9384647026671225</v>
      </c>
      <c r="M48" s="71" t="s">
        <v>0</v>
      </c>
      <c r="N48" s="9">
        <v>4.4760266993023015</v>
      </c>
      <c r="O48" s="71" t="s">
        <v>0</v>
      </c>
      <c r="P48" s="9">
        <v>4.9186323679641486</v>
      </c>
      <c r="Q48" s="71" t="s">
        <v>0</v>
      </c>
      <c r="R48" s="9">
        <v>4.6760880785406442</v>
      </c>
      <c r="S48" s="71" t="s">
        <v>0</v>
      </c>
      <c r="T48" s="9">
        <v>4.252609508509356</v>
      </c>
      <c r="U48" s="71" t="s">
        <v>64</v>
      </c>
      <c r="V48" s="9">
        <v>4.3500852467624203</v>
      </c>
      <c r="W48" s="71" t="s">
        <v>0</v>
      </c>
      <c r="X48" s="9">
        <v>4.2069470743600021</v>
      </c>
      <c r="Y48" s="71" t="s">
        <v>0</v>
      </c>
      <c r="Z48" s="9">
        <v>4.1391438902151707</v>
      </c>
      <c r="AA48" s="71" t="s">
        <v>0</v>
      </c>
      <c r="AB48" s="9">
        <v>4.5678491483367045</v>
      </c>
      <c r="AC48" s="71" t="s">
        <v>0</v>
      </c>
      <c r="AD48" s="9">
        <v>4.1155487692093047</v>
      </c>
      <c r="AE48" s="71" t="s">
        <v>0</v>
      </c>
      <c r="AF48" s="9">
        <v>3.9002973873087274</v>
      </c>
      <c r="AG48" s="71" t="s">
        <v>0</v>
      </c>
      <c r="AH48" s="9">
        <v>4.6939548856779529</v>
      </c>
      <c r="AI48" s="71" t="s">
        <v>0</v>
      </c>
      <c r="AJ48" s="9">
        <v>4.5572397473645117</v>
      </c>
      <c r="AK48" s="71" t="s">
        <v>0</v>
      </c>
      <c r="AL48" s="9">
        <v>4.4111564179980887</v>
      </c>
      <c r="AM48" s="71" t="s">
        <v>0</v>
      </c>
      <c r="AN48" s="9">
        <v>4.6360226311769805</v>
      </c>
      <c r="AO48" s="71" t="s">
        <v>0</v>
      </c>
      <c r="AP48" s="9">
        <v>4.9215494857969224</v>
      </c>
      <c r="AQ48" s="71" t="s">
        <v>0</v>
      </c>
      <c r="AR48" s="9">
        <v>6.5895428389319388</v>
      </c>
      <c r="AS48" s="8" t="s">
        <v>0</v>
      </c>
    </row>
    <row r="49" spans="1:45" ht="12.75" x14ac:dyDescent="0.2">
      <c r="A49" s="17" t="s">
        <v>49</v>
      </c>
      <c r="B49" s="9">
        <v>23.445433635114238</v>
      </c>
      <c r="C49" s="71" t="s">
        <v>0</v>
      </c>
      <c r="D49" s="9">
        <v>26.53884323574874</v>
      </c>
      <c r="E49" s="71" t="s">
        <v>0</v>
      </c>
      <c r="F49" s="9">
        <v>14.694169481124225</v>
      </c>
      <c r="G49" s="71" t="s">
        <v>0</v>
      </c>
      <c r="H49" s="9">
        <v>16.535753610429229</v>
      </c>
      <c r="I49" s="71" t="s">
        <v>0</v>
      </c>
      <c r="J49" s="9">
        <v>17.055881527633112</v>
      </c>
      <c r="K49" s="71" t="s">
        <v>0</v>
      </c>
      <c r="L49" s="9">
        <v>16.113583543490087</v>
      </c>
      <c r="M49" s="71" t="s">
        <v>0</v>
      </c>
      <c r="N49" s="9">
        <v>14.886500723623291</v>
      </c>
      <c r="O49" s="71" t="s">
        <v>0</v>
      </c>
      <c r="P49" s="9">
        <v>11.907760784128037</v>
      </c>
      <c r="Q49" s="71" t="s">
        <v>0</v>
      </c>
      <c r="R49" s="9">
        <v>14.449541284403672</v>
      </c>
      <c r="S49" s="71" t="s">
        <v>0</v>
      </c>
      <c r="T49" s="9">
        <v>13.517031815005012</v>
      </c>
      <c r="U49" s="71" t="s">
        <v>0</v>
      </c>
      <c r="V49" s="9">
        <v>19.002221117861236</v>
      </c>
      <c r="W49" s="71" t="s">
        <v>0</v>
      </c>
      <c r="X49" s="9">
        <v>22.669020577031215</v>
      </c>
      <c r="Y49" s="71" t="s">
        <v>64</v>
      </c>
      <c r="Z49" s="9">
        <v>17.331865293130132</v>
      </c>
      <c r="AA49" s="71" t="s">
        <v>0</v>
      </c>
      <c r="AB49" s="9">
        <v>16.0061234539412</v>
      </c>
      <c r="AC49" s="71" t="s">
        <v>0</v>
      </c>
      <c r="AD49" s="9">
        <v>17.010194803290162</v>
      </c>
      <c r="AE49" s="71" t="s">
        <v>0</v>
      </c>
      <c r="AF49" s="9">
        <v>15.189671672804995</v>
      </c>
      <c r="AG49" s="71" t="s">
        <v>0</v>
      </c>
      <c r="AH49" s="9">
        <v>17.998887498261716</v>
      </c>
      <c r="AI49" s="71" t="s">
        <v>0</v>
      </c>
      <c r="AJ49" s="9">
        <v>13.347541502338478</v>
      </c>
      <c r="AK49" s="71" t="s">
        <v>0</v>
      </c>
      <c r="AL49" s="9">
        <v>11.979070116436178</v>
      </c>
      <c r="AM49" s="71" t="s">
        <v>0</v>
      </c>
      <c r="AN49" s="9">
        <v>12.20672822736406</v>
      </c>
      <c r="AO49" s="71" t="s">
        <v>0</v>
      </c>
      <c r="AP49" s="9">
        <v>14.827526440456785</v>
      </c>
      <c r="AQ49" s="71" t="s">
        <v>0</v>
      </c>
      <c r="AR49" s="9">
        <v>16.548712922924526</v>
      </c>
      <c r="AS49" s="8" t="s">
        <v>0</v>
      </c>
    </row>
    <row r="50" spans="1:45" ht="12.75" x14ac:dyDescent="0.2">
      <c r="A50" s="17" t="s">
        <v>50</v>
      </c>
      <c r="B50" s="9">
        <v>10.818407774447159</v>
      </c>
      <c r="C50" s="71" t="s">
        <v>0</v>
      </c>
      <c r="D50" s="9">
        <v>12.379839173113687</v>
      </c>
      <c r="E50" s="71" t="s">
        <v>0</v>
      </c>
      <c r="F50" s="9">
        <v>12.172016959418535</v>
      </c>
      <c r="G50" s="71" t="s">
        <v>0</v>
      </c>
      <c r="H50" s="9">
        <v>11.470279357968</v>
      </c>
      <c r="I50" s="71" t="s">
        <v>0</v>
      </c>
      <c r="J50" s="9">
        <v>13.102782913380107</v>
      </c>
      <c r="K50" s="71" t="s">
        <v>0</v>
      </c>
      <c r="L50" s="9">
        <v>11.379163605294043</v>
      </c>
      <c r="M50" s="71" t="s">
        <v>0</v>
      </c>
      <c r="N50" s="9">
        <v>11.721269624608405</v>
      </c>
      <c r="O50" s="71" t="s">
        <v>0</v>
      </c>
      <c r="P50" s="9">
        <v>13.294266142766256</v>
      </c>
      <c r="Q50" s="71" t="s">
        <v>0</v>
      </c>
      <c r="R50" s="9">
        <v>12.411681727742565</v>
      </c>
      <c r="S50" s="71" t="s">
        <v>0</v>
      </c>
      <c r="T50" s="9">
        <v>11.081788452434717</v>
      </c>
      <c r="U50" s="71" t="s">
        <v>0</v>
      </c>
      <c r="V50" s="9">
        <v>12.886107894145507</v>
      </c>
      <c r="W50" s="71" t="s">
        <v>0</v>
      </c>
      <c r="X50" s="9">
        <v>11.82016885249592</v>
      </c>
      <c r="Y50" s="71" t="s">
        <v>0</v>
      </c>
      <c r="Z50" s="9">
        <v>13.077497779302879</v>
      </c>
      <c r="AA50" s="71" t="s">
        <v>0</v>
      </c>
      <c r="AB50" s="9">
        <v>13.795958729740434</v>
      </c>
      <c r="AC50" s="71" t="s">
        <v>0</v>
      </c>
      <c r="AD50" s="9">
        <v>11.486196172971114</v>
      </c>
      <c r="AE50" s="71" t="s">
        <v>0</v>
      </c>
      <c r="AF50" s="9">
        <v>11.570157481340242</v>
      </c>
      <c r="AG50" s="71" t="s">
        <v>0</v>
      </c>
      <c r="AH50" s="9">
        <v>9.1273871652186251</v>
      </c>
      <c r="AI50" s="71" t="s">
        <v>0</v>
      </c>
      <c r="AJ50" s="9">
        <v>9.6520430139435032</v>
      </c>
      <c r="AK50" s="71" t="s">
        <v>0</v>
      </c>
      <c r="AL50" s="9">
        <v>9.6039179997164137</v>
      </c>
      <c r="AM50" s="71" t="s">
        <v>0</v>
      </c>
      <c r="AN50" s="9">
        <v>9.3756688261215633</v>
      </c>
      <c r="AO50" s="71" t="s">
        <v>0</v>
      </c>
      <c r="AP50" s="9">
        <v>8.8705065248228063</v>
      </c>
      <c r="AQ50" s="71" t="s">
        <v>0</v>
      </c>
      <c r="AR50" s="9" t="s">
        <v>12</v>
      </c>
      <c r="AS50" s="8" t="s">
        <v>0</v>
      </c>
    </row>
    <row r="51" spans="1:45" s="78" customFormat="1" ht="12.75" x14ac:dyDescent="0.2">
      <c r="A51" s="17" t="s">
        <v>51</v>
      </c>
      <c r="B51" s="9">
        <v>1.3166277341261414</v>
      </c>
      <c r="C51" s="71" t="s">
        <v>0</v>
      </c>
      <c r="D51" s="9">
        <v>2.7099505998588564</v>
      </c>
      <c r="E51" s="71" t="s">
        <v>0</v>
      </c>
      <c r="F51" s="9">
        <v>3.3357828400917451</v>
      </c>
      <c r="G51" s="71" t="s">
        <v>0</v>
      </c>
      <c r="H51" s="9">
        <v>2.1797989995869855</v>
      </c>
      <c r="I51" s="71" t="s">
        <v>0</v>
      </c>
      <c r="J51" s="9">
        <v>2.7184114707013136</v>
      </c>
      <c r="K51" s="71" t="s">
        <v>0</v>
      </c>
      <c r="L51" s="9">
        <v>2.2966442346777471</v>
      </c>
      <c r="M51" s="71" t="s">
        <v>0</v>
      </c>
      <c r="N51" s="9">
        <v>2.6183768764712694</v>
      </c>
      <c r="O51" s="71" t="s">
        <v>0</v>
      </c>
      <c r="P51" s="9">
        <v>2.1262794649922814</v>
      </c>
      <c r="Q51" s="71" t="s">
        <v>0</v>
      </c>
      <c r="R51" s="9">
        <v>2.9364234032394316</v>
      </c>
      <c r="S51" s="71" t="s">
        <v>0</v>
      </c>
      <c r="T51" s="9">
        <v>2.599836046375454</v>
      </c>
      <c r="U51" s="71" t="s">
        <v>0</v>
      </c>
      <c r="V51" s="9">
        <v>3.5252643948296121</v>
      </c>
      <c r="W51" s="71" t="s">
        <v>0</v>
      </c>
      <c r="X51" s="9">
        <v>2.9276398211765948</v>
      </c>
      <c r="Y51" s="71" t="s">
        <v>0</v>
      </c>
      <c r="Z51" s="9">
        <v>3.7960715073935116</v>
      </c>
      <c r="AA51" s="71" t="s">
        <v>0</v>
      </c>
      <c r="AB51" s="9">
        <v>6.1140512437926935</v>
      </c>
      <c r="AC51" s="71" t="s">
        <v>0</v>
      </c>
      <c r="AD51" s="9">
        <v>4.2588211089394088</v>
      </c>
      <c r="AE51" s="71" t="s">
        <v>0</v>
      </c>
      <c r="AF51" s="9">
        <v>4.0431948633135519</v>
      </c>
      <c r="AG51" s="71" t="s">
        <v>0</v>
      </c>
      <c r="AH51" s="9">
        <v>3.5318667602777123</v>
      </c>
      <c r="AI51" s="71" t="s">
        <v>0</v>
      </c>
      <c r="AJ51" s="9">
        <v>3.1160238505576356</v>
      </c>
      <c r="AK51" s="71" t="s">
        <v>0</v>
      </c>
      <c r="AL51" s="9">
        <v>2.9707696483559678</v>
      </c>
      <c r="AM51" s="71" t="s">
        <v>0</v>
      </c>
      <c r="AN51" s="9">
        <v>3.3270620853549855</v>
      </c>
      <c r="AO51" s="71" t="s">
        <v>0</v>
      </c>
      <c r="AP51" s="9">
        <v>2.8985846663075638</v>
      </c>
      <c r="AQ51" s="71" t="s">
        <v>0</v>
      </c>
      <c r="AR51" s="9" t="s">
        <v>12</v>
      </c>
      <c r="AS51" s="8" t="s">
        <v>0</v>
      </c>
    </row>
    <row r="52" spans="1:45" ht="12.75" x14ac:dyDescent="0.2">
      <c r="A52" s="59" t="s">
        <v>52</v>
      </c>
      <c r="B52" s="55" t="s">
        <v>12</v>
      </c>
      <c r="C52" s="74" t="s">
        <v>0</v>
      </c>
      <c r="D52" s="55">
        <v>17.078402026330597</v>
      </c>
      <c r="E52" s="74" t="s">
        <v>0</v>
      </c>
      <c r="F52" s="55" t="s">
        <v>12</v>
      </c>
      <c r="G52" s="74" t="s">
        <v>0</v>
      </c>
      <c r="H52" s="55">
        <v>12.609299562136941</v>
      </c>
      <c r="I52" s="74" t="s">
        <v>0</v>
      </c>
      <c r="J52" s="55">
        <v>12.801004706175609</v>
      </c>
      <c r="K52" s="74" t="s">
        <v>0</v>
      </c>
      <c r="L52" s="55">
        <v>7.8628746266205241</v>
      </c>
      <c r="M52" s="74" t="s">
        <v>0</v>
      </c>
      <c r="N52" s="55">
        <v>7.3951832585295074</v>
      </c>
      <c r="O52" s="74" t="s">
        <v>0</v>
      </c>
      <c r="P52" s="55">
        <v>6.643768470827693</v>
      </c>
      <c r="Q52" s="74" t="s">
        <v>0</v>
      </c>
      <c r="R52" s="55">
        <v>3.5851138374648324</v>
      </c>
      <c r="S52" s="74" t="s">
        <v>0</v>
      </c>
      <c r="T52" s="55">
        <v>2.7147799431472652</v>
      </c>
      <c r="U52" s="74" t="s">
        <v>0</v>
      </c>
      <c r="V52" s="55">
        <v>4.3541609376122521</v>
      </c>
      <c r="W52" s="74" t="s">
        <v>0</v>
      </c>
      <c r="X52" s="55">
        <v>1.3890060900049521</v>
      </c>
      <c r="Y52" s="74" t="s">
        <v>0</v>
      </c>
      <c r="Z52" s="55">
        <v>2.6957227290090415</v>
      </c>
      <c r="AA52" s="74" t="s">
        <v>0</v>
      </c>
      <c r="AB52" s="55">
        <v>7.0184699119767089</v>
      </c>
      <c r="AC52" s="74" t="s">
        <v>0</v>
      </c>
      <c r="AD52" s="55">
        <v>3.2356101233472878</v>
      </c>
      <c r="AE52" s="74" t="s">
        <v>0</v>
      </c>
      <c r="AF52" s="55">
        <v>4.7428538707786183</v>
      </c>
      <c r="AG52" s="74" t="s">
        <v>0</v>
      </c>
      <c r="AH52" s="55">
        <v>5.8826576298049114</v>
      </c>
      <c r="AI52" s="74" t="s">
        <v>0</v>
      </c>
      <c r="AJ52" s="55">
        <v>4.1130922035466631</v>
      </c>
      <c r="AK52" s="74" t="s">
        <v>0</v>
      </c>
      <c r="AL52" s="55">
        <v>2.7553595833987918</v>
      </c>
      <c r="AM52" s="74" t="s">
        <v>0</v>
      </c>
      <c r="AN52" s="55">
        <v>2.8940523488399577</v>
      </c>
      <c r="AO52" s="74" t="s">
        <v>0</v>
      </c>
      <c r="AP52" s="55">
        <v>3.8087975614280309</v>
      </c>
      <c r="AQ52" s="74" t="s">
        <v>0</v>
      </c>
      <c r="AR52" s="55" t="s">
        <v>12</v>
      </c>
      <c r="AS52" s="13" t="s">
        <v>0</v>
      </c>
    </row>
    <row r="53" spans="1:45" ht="12.75" x14ac:dyDescent="0.2">
      <c r="A53" s="23" t="s">
        <v>53</v>
      </c>
      <c r="B53" s="13">
        <v>9.2593344497230472</v>
      </c>
      <c r="C53" s="75" t="s">
        <v>67</v>
      </c>
      <c r="D53" s="13">
        <v>8.5325964601453883</v>
      </c>
      <c r="E53" s="75" t="s">
        <v>67</v>
      </c>
      <c r="F53" s="13">
        <v>6.4178780866279528</v>
      </c>
      <c r="G53" s="75" t="s">
        <v>64</v>
      </c>
      <c r="H53" s="13">
        <v>5.0098701766828349</v>
      </c>
      <c r="I53" s="75" t="s">
        <v>0</v>
      </c>
      <c r="J53" s="13">
        <v>4.6804612294188281</v>
      </c>
      <c r="K53" s="75" t="s">
        <v>0</v>
      </c>
      <c r="L53" s="13">
        <v>2.9906588741869236</v>
      </c>
      <c r="M53" s="75" t="s">
        <v>0</v>
      </c>
      <c r="N53" s="13">
        <v>2.3112228431877933</v>
      </c>
      <c r="O53" s="75" t="s">
        <v>0</v>
      </c>
      <c r="P53" s="13">
        <v>2.1566797837951079</v>
      </c>
      <c r="Q53" s="75" t="s">
        <v>0</v>
      </c>
      <c r="R53" s="13">
        <v>1.997080759210887</v>
      </c>
      <c r="S53" s="75" t="s">
        <v>0</v>
      </c>
      <c r="T53" s="13">
        <v>2.0933003976253142</v>
      </c>
      <c r="U53" s="75" t="s">
        <v>0</v>
      </c>
      <c r="V53" s="13">
        <v>2.7576284808504403</v>
      </c>
      <c r="W53" s="75" t="s">
        <v>0</v>
      </c>
      <c r="X53" s="13">
        <v>2.4596939728514102</v>
      </c>
      <c r="Y53" s="75" t="s">
        <v>0</v>
      </c>
      <c r="Z53" s="13">
        <v>2.7079371815404651</v>
      </c>
      <c r="AA53" s="75" t="s">
        <v>0</v>
      </c>
      <c r="AB53" s="13">
        <v>2.7429479570982873</v>
      </c>
      <c r="AC53" s="75" t="s">
        <v>0</v>
      </c>
      <c r="AD53" s="13">
        <v>3.012444275797042</v>
      </c>
      <c r="AE53" s="75" t="s">
        <v>0</v>
      </c>
      <c r="AF53" s="13">
        <v>2.6903564297518661</v>
      </c>
      <c r="AG53" s="75" t="s">
        <v>0</v>
      </c>
      <c r="AH53" s="13">
        <v>2.6187251162508747</v>
      </c>
      <c r="AI53" s="75" t="s">
        <v>0</v>
      </c>
      <c r="AJ53" s="13">
        <v>3.3896675524123907</v>
      </c>
      <c r="AK53" s="75" t="s">
        <v>0</v>
      </c>
      <c r="AL53" s="13">
        <v>3.1656954875518601</v>
      </c>
      <c r="AM53" s="75" t="s">
        <v>0</v>
      </c>
      <c r="AN53" s="13">
        <v>2.7826368967313555</v>
      </c>
      <c r="AO53" s="75" t="s">
        <v>0</v>
      </c>
      <c r="AP53" s="13">
        <v>3.0078903811972491</v>
      </c>
      <c r="AQ53" s="75" t="s">
        <v>0</v>
      </c>
      <c r="AR53" s="13">
        <v>3.1551185581946544</v>
      </c>
      <c r="AS53" s="8" t="s">
        <v>0</v>
      </c>
    </row>
    <row r="54" spans="1:45" ht="12.75" x14ac:dyDescent="0.2">
      <c r="A54" s="14" t="s">
        <v>82</v>
      </c>
    </row>
  </sheetData>
  <hyperlinks>
    <hyperlink ref="A1" location="'List of tables'!A1" display="Return to list of tables"/>
    <hyperlink ref="A2" location="'Liste des tableaux'!A1" display="Retour à la liste des tableau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selection activeCell="A3" sqref="A3"/>
    </sheetView>
  </sheetViews>
  <sheetFormatPr defaultColWidth="11" defaultRowHeight="12" x14ac:dyDescent="0.15"/>
  <cols>
    <col min="1" max="1" width="30" style="43" customWidth="1"/>
    <col min="2" max="2" width="13.7109375" style="46" customWidth="1"/>
    <col min="3" max="3" width="2" style="46" bestFit="1" customWidth="1"/>
    <col min="4" max="4" width="13.7109375" style="46" customWidth="1"/>
    <col min="5" max="5" width="2" style="46" bestFit="1" customWidth="1"/>
    <col min="6" max="6" width="13.7109375" style="46" customWidth="1"/>
    <col min="7" max="7" width="2" style="46" bestFit="1" customWidth="1"/>
    <col min="8" max="8" width="13.7109375" style="46" customWidth="1"/>
    <col min="9" max="9" width="3" style="46" bestFit="1" customWidth="1"/>
    <col min="10" max="10" width="13.7109375" style="46" customWidth="1"/>
    <col min="11" max="11" width="2" style="46" bestFit="1" customWidth="1"/>
    <col min="12" max="12" width="13.7109375" style="46" customWidth="1"/>
    <col min="13" max="13" width="2" style="43" bestFit="1" customWidth="1"/>
    <col min="14" max="14" width="11" style="43"/>
    <col min="15" max="15" width="2" style="43" bestFit="1" customWidth="1"/>
    <col min="16" max="16" width="11" style="43"/>
    <col min="17" max="17" width="2" style="43" bestFit="1" customWidth="1"/>
    <col min="18" max="18" width="11" style="43"/>
    <col min="19" max="19" width="3" style="43" bestFit="1" customWidth="1"/>
    <col min="20" max="20" width="11" style="43"/>
    <col min="21" max="21" width="2" style="25" bestFit="1" customWidth="1"/>
    <col min="22" max="22" width="11" style="25"/>
    <col min="23" max="23" width="2" style="25" bestFit="1" customWidth="1"/>
    <col min="24" max="24" width="11" style="25"/>
    <col min="25" max="25" width="2" style="25" bestFit="1" customWidth="1"/>
    <col min="26" max="26" width="11" style="25"/>
    <col min="27" max="27" width="2" style="25" bestFit="1" customWidth="1"/>
    <col min="28" max="28" width="11" style="25"/>
    <col min="29" max="29" width="2" style="25" bestFit="1" customWidth="1"/>
    <col min="30" max="30" width="11" style="25"/>
    <col min="31" max="31" width="2" style="25" bestFit="1" customWidth="1"/>
    <col min="32" max="32" width="11" style="25"/>
    <col min="33" max="33" width="2" style="25" bestFit="1" customWidth="1"/>
    <col min="34" max="34" width="11" style="25"/>
    <col min="35" max="35" width="3" style="25" bestFit="1" customWidth="1"/>
    <col min="36" max="36" width="11" style="25"/>
    <col min="37" max="37" width="2" style="25" bestFit="1" customWidth="1"/>
    <col min="38" max="38" width="11" style="25"/>
    <col min="39" max="39" width="3" style="25" bestFit="1" customWidth="1"/>
    <col min="40" max="40" width="11" style="25"/>
    <col min="41" max="41" width="3" style="25" bestFit="1" customWidth="1"/>
    <col min="42" max="42" width="11" style="25"/>
    <col min="43" max="43" width="3.140625" style="25" customWidth="1"/>
    <col min="44" max="16384" width="11" style="25"/>
  </cols>
  <sheetData>
    <row r="1" spans="1:45" s="1" customFormat="1" x14ac:dyDescent="0.15">
      <c r="A1" s="28" t="s">
        <v>91</v>
      </c>
      <c r="B1" s="44" t="s">
        <v>57</v>
      </c>
      <c r="C1" s="48"/>
      <c r="D1" s="48"/>
      <c r="E1" s="48"/>
    </row>
    <row r="2" spans="1:45" s="1" customFormat="1" x14ac:dyDescent="0.15">
      <c r="A2" s="28" t="s">
        <v>90</v>
      </c>
      <c r="B2" s="44" t="s">
        <v>58</v>
      </c>
      <c r="C2" s="48"/>
      <c r="D2" s="48"/>
      <c r="E2" s="48"/>
    </row>
    <row r="3" spans="1:45" ht="12.75" x14ac:dyDescent="0.2">
      <c r="A3" s="45"/>
      <c r="B3" s="45"/>
      <c r="C3" s="45"/>
      <c r="D3" s="45"/>
      <c r="E3" s="45"/>
      <c r="F3" s="45" t="s">
        <v>0</v>
      </c>
      <c r="G3" s="45" t="s">
        <v>0</v>
      </c>
      <c r="H3" s="45" t="s">
        <v>0</v>
      </c>
      <c r="I3" s="45" t="s">
        <v>0</v>
      </c>
      <c r="J3" s="45" t="s">
        <v>0</v>
      </c>
      <c r="K3" s="45" t="s">
        <v>0</v>
      </c>
      <c r="L3" s="45" t="s">
        <v>0</v>
      </c>
    </row>
    <row r="4" spans="1:45" s="43" customFormat="1" ht="12.75" x14ac:dyDescent="0.2">
      <c r="A4" s="76" t="s">
        <v>77</v>
      </c>
      <c r="B4" s="47" t="s">
        <v>1</v>
      </c>
      <c r="C4" s="47" t="s">
        <v>0</v>
      </c>
      <c r="D4" s="47" t="s">
        <v>2</v>
      </c>
      <c r="E4" s="47" t="s">
        <v>0</v>
      </c>
      <c r="F4" s="47" t="s">
        <v>3</v>
      </c>
      <c r="G4" s="47" t="s">
        <v>0</v>
      </c>
      <c r="H4" s="47" t="s">
        <v>4</v>
      </c>
      <c r="I4" s="47" t="s">
        <v>0</v>
      </c>
      <c r="J4" s="47" t="s">
        <v>5</v>
      </c>
      <c r="K4" s="47" t="s">
        <v>0</v>
      </c>
      <c r="L4" s="47" t="s">
        <v>6</v>
      </c>
      <c r="M4" s="47" t="s">
        <v>0</v>
      </c>
      <c r="N4" s="47" t="s">
        <v>7</v>
      </c>
      <c r="O4" s="47" t="s">
        <v>0</v>
      </c>
      <c r="P4" s="47" t="s">
        <v>8</v>
      </c>
      <c r="Q4" s="47" t="s">
        <v>0</v>
      </c>
      <c r="R4" s="47" t="s">
        <v>9</v>
      </c>
      <c r="S4" s="47" t="s">
        <v>0</v>
      </c>
      <c r="T4" s="47" t="s">
        <v>10</v>
      </c>
      <c r="U4" s="47" t="s">
        <v>0</v>
      </c>
      <c r="V4" s="41">
        <v>2010</v>
      </c>
      <c r="W4" s="47" t="s">
        <v>0</v>
      </c>
      <c r="X4" s="41">
        <v>2011</v>
      </c>
      <c r="Y4" s="47"/>
      <c r="Z4" s="41">
        <v>2012</v>
      </c>
      <c r="AA4" s="47"/>
      <c r="AB4" s="41">
        <v>2013</v>
      </c>
      <c r="AC4" s="47"/>
      <c r="AD4" s="41">
        <v>2014</v>
      </c>
      <c r="AE4" s="47"/>
      <c r="AF4" s="41">
        <v>2015</v>
      </c>
      <c r="AG4" s="47"/>
      <c r="AH4" s="41">
        <v>2016</v>
      </c>
      <c r="AI4" s="47"/>
      <c r="AJ4" s="41">
        <v>2017</v>
      </c>
      <c r="AK4" s="47"/>
      <c r="AL4" s="41">
        <v>2018</v>
      </c>
      <c r="AM4" s="47"/>
      <c r="AN4" s="41">
        <v>2019</v>
      </c>
      <c r="AO4" s="47"/>
      <c r="AP4" s="41">
        <v>2020</v>
      </c>
      <c r="AQ4" s="47"/>
      <c r="AR4" s="41">
        <v>2021</v>
      </c>
      <c r="AS4" s="47"/>
    </row>
    <row r="5" spans="1:45" s="43" customFormat="1" ht="12.75" x14ac:dyDescent="0.2">
      <c r="A5" s="60" t="s">
        <v>11</v>
      </c>
      <c r="B5" s="8">
        <v>2126.2419393038576</v>
      </c>
      <c r="C5" s="71" t="s">
        <v>0</v>
      </c>
      <c r="D5" s="8" t="s">
        <v>12</v>
      </c>
      <c r="E5" s="71" t="s">
        <v>0</v>
      </c>
      <c r="F5" s="8">
        <v>2566.1249801002978</v>
      </c>
      <c r="G5" s="71" t="s">
        <v>0</v>
      </c>
      <c r="H5" s="8" t="s">
        <v>12</v>
      </c>
      <c r="I5" s="71" t="s">
        <v>0</v>
      </c>
      <c r="J5" s="8">
        <v>3170.6422885678453</v>
      </c>
      <c r="K5" s="71" t="s">
        <v>0</v>
      </c>
      <c r="L5" s="8" t="s">
        <v>12</v>
      </c>
      <c r="M5" s="71" t="s">
        <v>0</v>
      </c>
      <c r="N5" s="8">
        <v>3873.7846625339034</v>
      </c>
      <c r="O5" s="71" t="s">
        <v>0</v>
      </c>
      <c r="P5" s="8" t="s">
        <v>12</v>
      </c>
      <c r="Q5" s="71" t="s">
        <v>0</v>
      </c>
      <c r="R5" s="8">
        <v>4626.8854365465631</v>
      </c>
      <c r="S5" s="71" t="s">
        <v>0</v>
      </c>
      <c r="T5" s="8" t="s">
        <v>12</v>
      </c>
      <c r="U5" s="71" t="s">
        <v>0</v>
      </c>
      <c r="V5" s="8">
        <v>5427.4875807839317</v>
      </c>
      <c r="W5" s="71" t="s">
        <v>0</v>
      </c>
      <c r="X5" s="8">
        <v>5880.0104901240156</v>
      </c>
      <c r="Y5" s="71" t="s">
        <v>69</v>
      </c>
      <c r="Z5" s="8">
        <v>6239.5982981976613</v>
      </c>
      <c r="AA5" s="71" t="s">
        <v>0</v>
      </c>
      <c r="AB5" s="8">
        <v>6854.0126126367286</v>
      </c>
      <c r="AC5" s="71" t="s">
        <v>69</v>
      </c>
      <c r="AD5" s="8">
        <v>6984.6288911027032</v>
      </c>
      <c r="AE5" s="71" t="s">
        <v>0</v>
      </c>
      <c r="AF5" s="8">
        <v>6479.6473557274358</v>
      </c>
      <c r="AG5" s="71" t="s">
        <v>69</v>
      </c>
      <c r="AH5" s="8">
        <v>7500.9167392532208</v>
      </c>
      <c r="AI5" s="71" t="s">
        <v>0</v>
      </c>
      <c r="AJ5" s="8">
        <v>7603.788155145704</v>
      </c>
      <c r="AK5" s="71" t="s">
        <v>69</v>
      </c>
      <c r="AL5" s="8">
        <v>8268.3456719849946</v>
      </c>
      <c r="AM5" s="71" t="s">
        <v>0</v>
      </c>
      <c r="AN5" s="8">
        <v>8591.2367906237432</v>
      </c>
      <c r="AO5" s="71" t="s">
        <v>69</v>
      </c>
      <c r="AP5" s="8">
        <v>8712.4965028724346</v>
      </c>
      <c r="AQ5" s="71" t="s">
        <v>0</v>
      </c>
      <c r="AR5" s="8" t="s">
        <v>12</v>
      </c>
      <c r="AS5" s="71" t="s">
        <v>0</v>
      </c>
    </row>
    <row r="6" spans="1:45" s="43" customFormat="1" ht="12.75" x14ac:dyDescent="0.2">
      <c r="A6" s="61" t="s">
        <v>13</v>
      </c>
      <c r="B6" s="8" t="s">
        <v>12</v>
      </c>
      <c r="C6" s="71" t="s">
        <v>0</v>
      </c>
      <c r="D6" s="8" t="s">
        <v>12</v>
      </c>
      <c r="E6" s="71" t="s">
        <v>0</v>
      </c>
      <c r="F6" s="8">
        <v>1407.099185384722</v>
      </c>
      <c r="G6" s="71" t="s">
        <v>0</v>
      </c>
      <c r="H6" s="8" t="s">
        <v>12</v>
      </c>
      <c r="I6" s="71" t="s">
        <v>0</v>
      </c>
      <c r="J6" s="8">
        <v>1596.2779634254732</v>
      </c>
      <c r="K6" s="71" t="s">
        <v>0</v>
      </c>
      <c r="L6" s="8">
        <v>1689.8406002379775</v>
      </c>
      <c r="M6" s="71" t="s">
        <v>69</v>
      </c>
      <c r="N6" s="8">
        <v>1770.9514693838366</v>
      </c>
      <c r="O6" s="71" t="s">
        <v>0</v>
      </c>
      <c r="P6" s="8">
        <v>1886.1146740654058</v>
      </c>
      <c r="Q6" s="71" t="s">
        <v>0</v>
      </c>
      <c r="R6" s="8">
        <v>2205.6507692212908</v>
      </c>
      <c r="S6" s="71" t="s">
        <v>69</v>
      </c>
      <c r="T6" s="8">
        <v>2313.3723869503924</v>
      </c>
      <c r="U6" s="71" t="s">
        <v>0</v>
      </c>
      <c r="V6" s="8">
        <v>2474.8449000571914</v>
      </c>
      <c r="W6" s="71" t="s">
        <v>69</v>
      </c>
      <c r="X6" s="8">
        <v>2547.0523211112804</v>
      </c>
      <c r="Y6" s="71" t="s">
        <v>0</v>
      </c>
      <c r="Z6" s="8">
        <v>2804.1929520823737</v>
      </c>
      <c r="AA6" s="71" t="s">
        <v>69</v>
      </c>
      <c r="AB6" s="8">
        <v>2920.3463249410047</v>
      </c>
      <c r="AC6" s="71" t="s">
        <v>0</v>
      </c>
      <c r="AD6" s="8">
        <v>3047.4622485826585</v>
      </c>
      <c r="AE6" s="71" t="s">
        <v>69</v>
      </c>
      <c r="AF6" s="8">
        <v>3089.8427712139105</v>
      </c>
      <c r="AG6" s="71" t="s">
        <v>0</v>
      </c>
      <c r="AH6" s="8">
        <v>3187.3993434844688</v>
      </c>
      <c r="AI6" s="71" t="s">
        <v>72</v>
      </c>
      <c r="AJ6" s="8">
        <v>3268.585082714254</v>
      </c>
      <c r="AK6" s="71" t="s">
        <v>0</v>
      </c>
      <c r="AL6" s="8">
        <v>3492.0058126906629</v>
      </c>
      <c r="AM6" s="71" t="s">
        <v>69</v>
      </c>
      <c r="AN6" s="8">
        <v>3619.3753157447468</v>
      </c>
      <c r="AO6" s="71" t="s">
        <v>0</v>
      </c>
      <c r="AP6" s="8">
        <v>3653.5710831437773</v>
      </c>
      <c r="AQ6" s="71" t="s">
        <v>69</v>
      </c>
      <c r="AR6" s="8">
        <v>4038.4725613855317</v>
      </c>
      <c r="AS6" s="71" t="s">
        <v>0</v>
      </c>
    </row>
    <row r="7" spans="1:45" s="43" customFormat="1" ht="12.75" x14ac:dyDescent="0.2">
      <c r="A7" s="61" t="s">
        <v>14</v>
      </c>
      <c r="B7" s="8">
        <v>1116.4469859359644</v>
      </c>
      <c r="C7" s="71" t="s">
        <v>0</v>
      </c>
      <c r="D7" s="8">
        <v>1187.1213498528148</v>
      </c>
      <c r="E7" s="71" t="s">
        <v>0</v>
      </c>
      <c r="F7" s="8">
        <v>1260.0803641839677</v>
      </c>
      <c r="G7" s="71" t="s">
        <v>0</v>
      </c>
      <c r="H7" s="8">
        <v>1312.6951595586233</v>
      </c>
      <c r="I7" s="71" t="s">
        <v>0</v>
      </c>
      <c r="J7" s="8">
        <v>1323.5158386418357</v>
      </c>
      <c r="K7" s="71" t="s">
        <v>0</v>
      </c>
      <c r="L7" s="8">
        <v>1389.1661467214901</v>
      </c>
      <c r="M7" s="71" t="s">
        <v>0</v>
      </c>
      <c r="N7" s="8">
        <v>1444.6061470361342</v>
      </c>
      <c r="O7" s="71" t="s">
        <v>0</v>
      </c>
      <c r="P7" s="8">
        <v>1528.6555945307841</v>
      </c>
      <c r="Q7" s="71" t="s">
        <v>0</v>
      </c>
      <c r="R7" s="8">
        <v>1715.5045119964343</v>
      </c>
      <c r="S7" s="71" t="s">
        <v>0</v>
      </c>
      <c r="T7" s="8">
        <v>1932.4763109877003</v>
      </c>
      <c r="U7" s="71" t="s">
        <v>0</v>
      </c>
      <c r="V7" s="8">
        <v>2104.3135616684754</v>
      </c>
      <c r="W7" s="71" t="s">
        <v>0</v>
      </c>
      <c r="X7" s="8">
        <v>2194.3448548855408</v>
      </c>
      <c r="Y7" s="71" t="s">
        <v>0</v>
      </c>
      <c r="Z7" s="8">
        <v>2284.2164618705292</v>
      </c>
      <c r="AA7" s="71" t="s">
        <v>0</v>
      </c>
      <c r="AB7" s="8">
        <v>2469.416962587316</v>
      </c>
      <c r="AC7" s="71" t="s">
        <v>0</v>
      </c>
      <c r="AD7" s="8">
        <v>2464.735490011763</v>
      </c>
      <c r="AE7" s="71" t="s">
        <v>0</v>
      </c>
      <c r="AF7" s="8">
        <v>2571.0752160688448</v>
      </c>
      <c r="AG7" s="71" t="s">
        <v>0</v>
      </c>
      <c r="AH7" s="8">
        <v>2939.9466319503704</v>
      </c>
      <c r="AI7" s="71" t="s">
        <v>0</v>
      </c>
      <c r="AJ7" s="8">
        <v>3034.7159812016789</v>
      </c>
      <c r="AK7" s="71" t="s">
        <v>0</v>
      </c>
      <c r="AL7" s="8">
        <v>3162.1911579578168</v>
      </c>
      <c r="AM7" s="71" t="s">
        <v>0</v>
      </c>
      <c r="AN7" s="8">
        <v>3379.9989975637714</v>
      </c>
      <c r="AO7" s="71" t="s">
        <v>0</v>
      </c>
      <c r="AP7" s="8">
        <v>3563.2294382431892</v>
      </c>
      <c r="AQ7" s="71" t="s">
        <v>0</v>
      </c>
      <c r="AR7" s="8">
        <v>3799.7760581988819</v>
      </c>
      <c r="AS7" s="71" t="s">
        <v>0</v>
      </c>
    </row>
    <row r="8" spans="1:45" s="43" customFormat="1" ht="12.75" x14ac:dyDescent="0.2">
      <c r="A8" s="61" t="s">
        <v>15</v>
      </c>
      <c r="B8" s="8">
        <v>4718.9665573047323</v>
      </c>
      <c r="C8" s="71" t="s">
        <v>0</v>
      </c>
      <c r="D8" s="8">
        <v>5263.5702787532337</v>
      </c>
      <c r="E8" s="71" t="s">
        <v>0</v>
      </c>
      <c r="F8" s="8">
        <v>6064.2616556567127</v>
      </c>
      <c r="G8" s="71" t="s">
        <v>0</v>
      </c>
      <c r="H8" s="8">
        <v>6643.4743951832479</v>
      </c>
      <c r="I8" s="71" t="s">
        <v>0</v>
      </c>
      <c r="J8" s="8">
        <v>7349.1371892279149</v>
      </c>
      <c r="K8" s="71" t="s">
        <v>0</v>
      </c>
      <c r="L8" s="8">
        <v>7841.6732858919977</v>
      </c>
      <c r="M8" s="71" t="s">
        <v>0</v>
      </c>
      <c r="N8" s="8">
        <v>7985.9626455377702</v>
      </c>
      <c r="O8" s="71" t="s">
        <v>0</v>
      </c>
      <c r="P8" s="8">
        <v>8404.4269171602919</v>
      </c>
      <c r="Q8" s="71" t="s">
        <v>0</v>
      </c>
      <c r="R8" s="8">
        <v>8852.1453575281739</v>
      </c>
      <c r="S8" s="71" t="s">
        <v>0</v>
      </c>
      <c r="T8" s="8">
        <v>8998.1716942821167</v>
      </c>
      <c r="U8" s="71" t="s">
        <v>0</v>
      </c>
      <c r="V8" s="8">
        <v>9206.7574794248285</v>
      </c>
      <c r="W8" s="71" t="s">
        <v>0</v>
      </c>
      <c r="X8" s="8">
        <v>9542.6768421217002</v>
      </c>
      <c r="Y8" s="71" t="s">
        <v>0</v>
      </c>
      <c r="Z8" s="8">
        <v>10249.823346620658</v>
      </c>
      <c r="AA8" s="71" t="s">
        <v>64</v>
      </c>
      <c r="AB8" s="8">
        <v>10459.963141403614</v>
      </c>
      <c r="AC8" s="71" t="s">
        <v>0</v>
      </c>
      <c r="AD8" s="8">
        <v>10478.253208802898</v>
      </c>
      <c r="AE8" s="71" t="s">
        <v>0</v>
      </c>
      <c r="AF8" s="8">
        <v>10612.622729272922</v>
      </c>
      <c r="AG8" s="71" t="s">
        <v>0</v>
      </c>
      <c r="AH8" s="8">
        <v>11446.130705810514</v>
      </c>
      <c r="AI8" s="71" t="s">
        <v>0</v>
      </c>
      <c r="AJ8" s="8">
        <v>11849.342185892605</v>
      </c>
      <c r="AK8" s="71" t="s">
        <v>0</v>
      </c>
      <c r="AL8" s="8">
        <v>12519.431506614172</v>
      </c>
      <c r="AM8" s="71" t="s">
        <v>0</v>
      </c>
      <c r="AN8" s="8">
        <v>12805.365850488855</v>
      </c>
      <c r="AO8" s="71" t="s">
        <v>0</v>
      </c>
      <c r="AP8" s="8">
        <v>12904.313721753582</v>
      </c>
      <c r="AQ8" s="71" t="s">
        <v>0</v>
      </c>
      <c r="AR8" s="8">
        <v>12976.551842489651</v>
      </c>
      <c r="AS8" s="71" t="s">
        <v>65</v>
      </c>
    </row>
    <row r="9" spans="1:45" s="43" customFormat="1" ht="12.75" x14ac:dyDescent="0.2">
      <c r="A9" s="61" t="s">
        <v>16</v>
      </c>
      <c r="B9" s="8" t="s">
        <v>12</v>
      </c>
      <c r="C9" s="71" t="s">
        <v>0</v>
      </c>
      <c r="D9" s="8" t="s">
        <v>12</v>
      </c>
      <c r="E9" s="71" t="s">
        <v>0</v>
      </c>
      <c r="F9" s="8" t="s">
        <v>12</v>
      </c>
      <c r="G9" s="71" t="s">
        <v>0</v>
      </c>
      <c r="H9" s="8" t="s">
        <v>12</v>
      </c>
      <c r="I9" s="71" t="s">
        <v>0</v>
      </c>
      <c r="J9" s="8" t="s">
        <v>12</v>
      </c>
      <c r="K9" s="71" t="s">
        <v>0</v>
      </c>
      <c r="L9" s="8" t="s">
        <v>12</v>
      </c>
      <c r="M9" s="71" t="s">
        <v>0</v>
      </c>
      <c r="N9" s="8" t="s">
        <v>12</v>
      </c>
      <c r="O9" s="71" t="s">
        <v>0</v>
      </c>
      <c r="P9" s="8">
        <v>373.12450955289341</v>
      </c>
      <c r="Q9" s="71" t="s">
        <v>0</v>
      </c>
      <c r="R9" s="8">
        <v>421.95929337753438</v>
      </c>
      <c r="S9" s="71" t="s">
        <v>0</v>
      </c>
      <c r="T9" s="8">
        <v>382.41521621689293</v>
      </c>
      <c r="U9" s="71" t="s">
        <v>0</v>
      </c>
      <c r="V9" s="8">
        <v>393.37359784906732</v>
      </c>
      <c r="W9" s="71" t="s">
        <v>0</v>
      </c>
      <c r="X9" s="8">
        <v>399.3131400333292</v>
      </c>
      <c r="Y9" s="71" t="s">
        <v>0</v>
      </c>
      <c r="Z9" s="8">
        <v>464.51299877417983</v>
      </c>
      <c r="AA9" s="71" t="s">
        <v>0</v>
      </c>
      <c r="AB9" s="8">
        <v>602.67600012752678</v>
      </c>
      <c r="AC9" s="71" t="s">
        <v>0</v>
      </c>
      <c r="AD9" s="8">
        <v>591.25833385886028</v>
      </c>
      <c r="AE9" s="71" t="s">
        <v>64</v>
      </c>
      <c r="AF9" s="8">
        <v>598.37295760723634</v>
      </c>
      <c r="AG9" s="71" t="s">
        <v>0</v>
      </c>
      <c r="AH9" s="8">
        <v>678.73025193490446</v>
      </c>
      <c r="AI9" s="71" t="s">
        <v>66</v>
      </c>
      <c r="AJ9" s="8">
        <v>737.67364403851229</v>
      </c>
      <c r="AK9" s="71" t="s">
        <v>0</v>
      </c>
      <c r="AL9" s="8">
        <v>829.95499629654705</v>
      </c>
      <c r="AM9" s="71" t="s">
        <v>69</v>
      </c>
      <c r="AN9" s="8">
        <v>818.90105183045102</v>
      </c>
      <c r="AO9" s="71" t="s">
        <v>69</v>
      </c>
      <c r="AP9" s="8">
        <v>767.4089811787843</v>
      </c>
      <c r="AQ9" s="71" t="s">
        <v>69</v>
      </c>
      <c r="AR9" s="8" t="s">
        <v>12</v>
      </c>
      <c r="AS9" s="71" t="s">
        <v>0</v>
      </c>
    </row>
    <row r="10" spans="1:45" s="43" customFormat="1" ht="12.75" x14ac:dyDescent="0.2">
      <c r="A10" s="61" t="s">
        <v>62</v>
      </c>
      <c r="B10" s="8">
        <v>211.26210266026862</v>
      </c>
      <c r="C10" s="71" t="s">
        <v>0</v>
      </c>
      <c r="D10" s="8">
        <v>223.84059234931209</v>
      </c>
      <c r="E10" s="71" t="s">
        <v>0</v>
      </c>
      <c r="F10" s="8">
        <v>236.13324203266129</v>
      </c>
      <c r="G10" s="71" t="s">
        <v>0</v>
      </c>
      <c r="H10" s="8">
        <v>249.63632922963635</v>
      </c>
      <c r="I10" s="71" t="s">
        <v>0</v>
      </c>
      <c r="J10" s="8">
        <v>268.77088613381881</v>
      </c>
      <c r="K10" s="71" t="s">
        <v>0</v>
      </c>
      <c r="L10" s="8">
        <v>281.07188158708743</v>
      </c>
      <c r="M10" s="71" t="s">
        <v>0</v>
      </c>
      <c r="N10" s="8">
        <v>292.67494213224933</v>
      </c>
      <c r="O10" s="71" t="s">
        <v>0</v>
      </c>
      <c r="P10" s="8">
        <v>327.63242353924193</v>
      </c>
      <c r="Q10" s="71" t="s">
        <v>0</v>
      </c>
      <c r="R10" s="8">
        <v>351.72235741119175</v>
      </c>
      <c r="S10" s="71" t="s">
        <v>0</v>
      </c>
      <c r="T10" s="8">
        <v>375.81681358884009</v>
      </c>
      <c r="U10" s="71" t="s">
        <v>0</v>
      </c>
      <c r="V10" s="8">
        <v>379.99357408884498</v>
      </c>
      <c r="W10" s="71" t="s">
        <v>0</v>
      </c>
      <c r="X10" s="8">
        <v>401.8445919145517</v>
      </c>
      <c r="Y10" s="71" t="s">
        <v>0</v>
      </c>
      <c r="Z10" s="8">
        <v>478.06834400450418</v>
      </c>
      <c r="AA10" s="71" t="s">
        <v>0</v>
      </c>
      <c r="AB10" s="8">
        <v>610.6967225786409</v>
      </c>
      <c r="AC10" s="71" t="s">
        <v>0</v>
      </c>
      <c r="AD10" s="8">
        <v>638.53053237701613</v>
      </c>
      <c r="AE10" s="71" t="s">
        <v>0</v>
      </c>
      <c r="AF10" s="8">
        <v>637.38142953765714</v>
      </c>
      <c r="AG10" s="71" t="s">
        <v>0</v>
      </c>
      <c r="AH10" s="8">
        <v>522.56588906120214</v>
      </c>
      <c r="AI10" s="71" t="s">
        <v>0</v>
      </c>
      <c r="AJ10" s="8">
        <v>526.70403702818999</v>
      </c>
      <c r="AK10" s="71" t="s">
        <v>0</v>
      </c>
      <c r="AL10" s="8">
        <v>680.07722530654132</v>
      </c>
      <c r="AM10" s="71" t="s">
        <v>0</v>
      </c>
      <c r="AN10" s="8">
        <v>617.33151478177695</v>
      </c>
      <c r="AO10" s="71" t="s">
        <v>0</v>
      </c>
      <c r="AP10" s="8">
        <v>474.62156521714513</v>
      </c>
      <c r="AQ10" s="71" t="s">
        <v>0</v>
      </c>
      <c r="AR10" s="8" t="s">
        <v>12</v>
      </c>
      <c r="AS10" s="71" t="s">
        <v>0</v>
      </c>
    </row>
    <row r="11" spans="1:45" s="43" customFormat="1" ht="12.75" x14ac:dyDescent="0.2">
      <c r="A11" s="61" t="s">
        <v>84</v>
      </c>
      <c r="B11" s="8" t="s">
        <v>12</v>
      </c>
      <c r="C11" s="71" t="s">
        <v>0</v>
      </c>
      <c r="D11" s="8" t="s">
        <v>12</v>
      </c>
      <c r="E11" s="71" t="s">
        <v>0</v>
      </c>
      <c r="F11" s="8" t="s">
        <v>12</v>
      </c>
      <c r="G11" s="71" t="s">
        <v>0</v>
      </c>
      <c r="H11" s="8" t="s">
        <v>12</v>
      </c>
      <c r="I11" s="71" t="s">
        <v>0</v>
      </c>
      <c r="J11" s="8" t="s">
        <v>12</v>
      </c>
      <c r="K11" s="71" t="s">
        <v>0</v>
      </c>
      <c r="L11" s="8" t="s">
        <v>12</v>
      </c>
      <c r="M11" s="71" t="s">
        <v>0</v>
      </c>
      <c r="N11" s="8" t="s">
        <v>12</v>
      </c>
      <c r="O11" s="71" t="s">
        <v>0</v>
      </c>
      <c r="P11" s="8" t="s">
        <v>12</v>
      </c>
      <c r="Q11" s="71" t="s">
        <v>0</v>
      </c>
      <c r="R11" s="8" t="s">
        <v>12</v>
      </c>
      <c r="S11" s="71" t="s">
        <v>0</v>
      </c>
      <c r="T11" s="8" t="s">
        <v>12</v>
      </c>
      <c r="U11" s="71" t="s">
        <v>0</v>
      </c>
      <c r="V11" s="8" t="s">
        <v>12</v>
      </c>
      <c r="W11" s="71" t="s">
        <v>0</v>
      </c>
      <c r="X11" s="8" t="s">
        <v>12</v>
      </c>
      <c r="Y11" s="71" t="s">
        <v>0</v>
      </c>
      <c r="Z11" s="8" t="s">
        <v>12</v>
      </c>
      <c r="AA11" s="71" t="s">
        <v>0</v>
      </c>
      <c r="AB11" s="8" t="s">
        <v>12</v>
      </c>
      <c r="AC11" s="71" t="s">
        <v>0</v>
      </c>
      <c r="AD11" s="8">
        <v>264.5432646355336</v>
      </c>
      <c r="AE11" s="71" t="s">
        <v>0</v>
      </c>
      <c r="AF11" s="8">
        <v>240.43844699828188</v>
      </c>
      <c r="AG11" s="71" t="s">
        <v>0</v>
      </c>
      <c r="AH11" s="8">
        <v>239.00752794598463</v>
      </c>
      <c r="AI11" s="71" t="s">
        <v>0</v>
      </c>
      <c r="AJ11" s="8">
        <v>257.33858651384259</v>
      </c>
      <c r="AK11" s="71" t="s">
        <v>0</v>
      </c>
      <c r="AL11" s="8">
        <v>237.48543394091499</v>
      </c>
      <c r="AM11" s="71" t="s">
        <v>0</v>
      </c>
      <c r="AN11" s="8" t="s">
        <v>12</v>
      </c>
      <c r="AO11" s="71" t="s">
        <v>0</v>
      </c>
      <c r="AP11" s="8">
        <v>218.05260491104369</v>
      </c>
      <c r="AQ11" s="71" t="s">
        <v>0</v>
      </c>
      <c r="AR11" s="8">
        <v>187.58952777492746</v>
      </c>
      <c r="AS11" s="71" t="s">
        <v>0</v>
      </c>
    </row>
    <row r="12" spans="1:45" s="43" customFormat="1" ht="12.75" x14ac:dyDescent="0.2">
      <c r="A12" s="61" t="s">
        <v>17</v>
      </c>
      <c r="B12" s="8">
        <v>262.67202568216692</v>
      </c>
      <c r="C12" s="71" t="s">
        <v>0</v>
      </c>
      <c r="D12" s="8">
        <v>309.76954889543094</v>
      </c>
      <c r="E12" s="71" t="s">
        <v>0</v>
      </c>
      <c r="F12" s="8">
        <v>319.45617122644944</v>
      </c>
      <c r="G12" s="71" t="s">
        <v>0</v>
      </c>
      <c r="H12" s="8">
        <v>347.19759041938983</v>
      </c>
      <c r="I12" s="71" t="s">
        <v>0</v>
      </c>
      <c r="J12" s="8">
        <v>359.15543957047458</v>
      </c>
      <c r="K12" s="71" t="s">
        <v>0</v>
      </c>
      <c r="L12" s="8">
        <v>486.21242513340513</v>
      </c>
      <c r="M12" s="71" t="s">
        <v>0</v>
      </c>
      <c r="N12" s="8">
        <v>561.91682499179353</v>
      </c>
      <c r="O12" s="71" t="s">
        <v>0</v>
      </c>
      <c r="P12" s="8">
        <v>652.97535098857827</v>
      </c>
      <c r="Q12" s="71" t="s">
        <v>0</v>
      </c>
      <c r="R12" s="8">
        <v>663.38704497073388</v>
      </c>
      <c r="S12" s="71" t="s">
        <v>0</v>
      </c>
      <c r="T12" s="8">
        <v>745.91725209062054</v>
      </c>
      <c r="U12" s="71" t="s">
        <v>0</v>
      </c>
      <c r="V12" s="8">
        <v>776.44198505339625</v>
      </c>
      <c r="W12" s="71" t="s">
        <v>0</v>
      </c>
      <c r="X12" s="8">
        <v>1145.6014783830101</v>
      </c>
      <c r="Y12" s="71" t="s">
        <v>0</v>
      </c>
      <c r="Z12" s="8">
        <v>1494.8852093213666</v>
      </c>
      <c r="AA12" s="71" t="s">
        <v>0</v>
      </c>
      <c r="AB12" s="8">
        <v>1657.9829579737159</v>
      </c>
      <c r="AC12" s="71" t="s">
        <v>0</v>
      </c>
      <c r="AD12" s="8">
        <v>1702.5411154726098</v>
      </c>
      <c r="AE12" s="71" t="s">
        <v>0</v>
      </c>
      <c r="AF12" s="8">
        <v>1706.811826350782</v>
      </c>
      <c r="AG12" s="71" t="s">
        <v>0</v>
      </c>
      <c r="AH12" s="8">
        <v>1302.6226200842118</v>
      </c>
      <c r="AI12" s="71" t="s">
        <v>0</v>
      </c>
      <c r="AJ12" s="8">
        <v>1427.8689454709609</v>
      </c>
      <c r="AK12" s="71" t="s">
        <v>0</v>
      </c>
      <c r="AL12" s="8">
        <v>1784.1497559222291</v>
      </c>
      <c r="AM12" s="71" t="s">
        <v>0</v>
      </c>
      <c r="AN12" s="8">
        <v>1981.8608411085095</v>
      </c>
      <c r="AO12" s="71" t="s">
        <v>0</v>
      </c>
      <c r="AP12" s="8">
        <v>1966.3135079338042</v>
      </c>
      <c r="AQ12" s="71" t="s">
        <v>0</v>
      </c>
      <c r="AR12" s="8">
        <v>1942.0859750038105</v>
      </c>
      <c r="AS12" s="71" t="s">
        <v>0</v>
      </c>
    </row>
    <row r="13" spans="1:45" s="43" customFormat="1" ht="12.75" x14ac:dyDescent="0.2">
      <c r="A13" s="61" t="s">
        <v>18</v>
      </c>
      <c r="B13" s="8">
        <v>665.19588292784022</v>
      </c>
      <c r="C13" s="71" t="s">
        <v>0</v>
      </c>
      <c r="D13" s="8">
        <v>693.70799225120186</v>
      </c>
      <c r="E13" s="71" t="s">
        <v>0</v>
      </c>
      <c r="F13" s="8">
        <v>926.92893655904788</v>
      </c>
      <c r="G13" s="71" t="s">
        <v>64</v>
      </c>
      <c r="H13" s="8">
        <v>968.30499968018262</v>
      </c>
      <c r="I13" s="71" t="s">
        <v>0</v>
      </c>
      <c r="J13" s="8">
        <v>1051.1575708027838</v>
      </c>
      <c r="K13" s="71" t="s">
        <v>0</v>
      </c>
      <c r="L13" s="8">
        <v>1090.8358211848151</v>
      </c>
      <c r="M13" s="71" t="s">
        <v>0</v>
      </c>
      <c r="N13" s="8">
        <v>1263.7760005146245</v>
      </c>
      <c r="O13" s="71" t="s">
        <v>0</v>
      </c>
      <c r="P13" s="8">
        <v>1415.5123477027989</v>
      </c>
      <c r="Q13" s="71" t="s">
        <v>64</v>
      </c>
      <c r="R13" s="8">
        <v>1709.673819446778</v>
      </c>
      <c r="S13" s="71" t="s">
        <v>0</v>
      </c>
      <c r="T13" s="8">
        <v>1886.7931225135615</v>
      </c>
      <c r="U13" s="71" t="s">
        <v>0</v>
      </c>
      <c r="V13" s="8">
        <v>2109.6172887174284</v>
      </c>
      <c r="W13" s="71" t="s">
        <v>0</v>
      </c>
      <c r="X13" s="8">
        <v>2249.1953360913944</v>
      </c>
      <c r="Y13" s="71" t="s">
        <v>0</v>
      </c>
      <c r="Z13" s="8">
        <v>2363.2836429919871</v>
      </c>
      <c r="AA13" s="71" t="s">
        <v>0</v>
      </c>
      <c r="AB13" s="8">
        <v>2640.9799564644054</v>
      </c>
      <c r="AC13" s="71" t="s">
        <v>0</v>
      </c>
      <c r="AD13" s="8">
        <v>2641.4053938332672</v>
      </c>
      <c r="AE13" s="71" t="s">
        <v>0</v>
      </c>
      <c r="AF13" s="8">
        <v>2890.3448532138823</v>
      </c>
      <c r="AG13" s="71" t="s">
        <v>0</v>
      </c>
      <c r="AH13" s="8">
        <v>2980.3428992784657</v>
      </c>
      <c r="AI13" s="71" t="s">
        <v>0</v>
      </c>
      <c r="AJ13" s="8">
        <v>3107.5375497118403</v>
      </c>
      <c r="AK13" s="71" t="s">
        <v>0</v>
      </c>
      <c r="AL13" s="8">
        <v>3321.313865681886</v>
      </c>
      <c r="AM13" s="71" t="s">
        <v>0</v>
      </c>
      <c r="AN13" s="8">
        <v>3485.1852929564061</v>
      </c>
      <c r="AO13" s="71" t="s">
        <v>0</v>
      </c>
      <c r="AP13" s="8">
        <v>3643.5060922819762</v>
      </c>
      <c r="AQ13" s="71" t="s">
        <v>0</v>
      </c>
      <c r="AR13" s="8">
        <v>3644.8707524771871</v>
      </c>
      <c r="AS13" s="71" t="s">
        <v>65</v>
      </c>
    </row>
    <row r="14" spans="1:45" s="43" customFormat="1" ht="12.75" x14ac:dyDescent="0.2">
      <c r="A14" s="61" t="s">
        <v>19</v>
      </c>
      <c r="B14" s="8">
        <v>41.40081540881976</v>
      </c>
      <c r="C14" s="71" t="s">
        <v>0</v>
      </c>
      <c r="D14" s="8">
        <v>50.535100724648522</v>
      </c>
      <c r="E14" s="71" t="s">
        <v>0</v>
      </c>
      <c r="F14" s="8">
        <v>54.836336898603584</v>
      </c>
      <c r="G14" s="71" t="s">
        <v>0</v>
      </c>
      <c r="H14" s="8">
        <v>65.049860337041437</v>
      </c>
      <c r="I14" s="71" t="s">
        <v>0</v>
      </c>
      <c r="J14" s="8">
        <v>76.192018031792628</v>
      </c>
      <c r="K14" s="71" t="s">
        <v>0</v>
      </c>
      <c r="L14" s="8">
        <v>85.62137910500519</v>
      </c>
      <c r="M14" s="71" t="s">
        <v>0</v>
      </c>
      <c r="N14" s="8">
        <v>117.7547884251568</v>
      </c>
      <c r="O14" s="71" t="s">
        <v>0</v>
      </c>
      <c r="P14" s="8">
        <v>131.70553067168495</v>
      </c>
      <c r="Q14" s="71" t="s">
        <v>0</v>
      </c>
      <c r="R14" s="8">
        <v>163.90205863610703</v>
      </c>
      <c r="S14" s="71" t="s">
        <v>0</v>
      </c>
      <c r="T14" s="8">
        <v>160.93040054405463</v>
      </c>
      <c r="U14" s="71" t="s">
        <v>0</v>
      </c>
      <c r="V14" s="8">
        <v>172.87512470079417</v>
      </c>
      <c r="W14" s="71" t="s">
        <v>0</v>
      </c>
      <c r="X14" s="8">
        <v>209.16134056346385</v>
      </c>
      <c r="Y14" s="71" t="s">
        <v>0</v>
      </c>
      <c r="Z14" s="8">
        <v>234.75565466328246</v>
      </c>
      <c r="AA14" s="71" t="s">
        <v>0</v>
      </c>
      <c r="AB14" s="8">
        <v>264.01275642775363</v>
      </c>
      <c r="AC14" s="71" t="s">
        <v>0</v>
      </c>
      <c r="AD14" s="8">
        <v>241.03910848773964</v>
      </c>
      <c r="AE14" s="71" t="s">
        <v>0</v>
      </c>
      <c r="AF14" s="8">
        <v>232.93288458775291</v>
      </c>
      <c r="AG14" s="71" t="s">
        <v>0</v>
      </c>
      <c r="AH14" s="8">
        <v>181.96502038198625</v>
      </c>
      <c r="AI14" s="71" t="s">
        <v>0</v>
      </c>
      <c r="AJ14" s="8">
        <v>225.45937347345216</v>
      </c>
      <c r="AK14" s="71" t="s">
        <v>0</v>
      </c>
      <c r="AL14" s="8">
        <v>302.28855713562223</v>
      </c>
      <c r="AM14" s="71" t="s">
        <v>0</v>
      </c>
      <c r="AN14" s="8">
        <v>297.89659464858039</v>
      </c>
      <c r="AO14" s="71" t="s">
        <v>0</v>
      </c>
      <c r="AP14" s="8">
        <v>308.2939996592022</v>
      </c>
      <c r="AQ14" s="71" t="s">
        <v>0</v>
      </c>
      <c r="AR14" s="8">
        <v>340.82826335933834</v>
      </c>
      <c r="AS14" s="71" t="s">
        <v>0</v>
      </c>
    </row>
    <row r="15" spans="1:45" s="43" customFormat="1" ht="12.75" x14ac:dyDescent="0.2">
      <c r="A15" s="61" t="s">
        <v>20</v>
      </c>
      <c r="B15" s="8">
        <v>802.21622004063613</v>
      </c>
      <c r="C15" s="71" t="s">
        <v>0</v>
      </c>
      <c r="D15" s="8">
        <v>831.8327191429504</v>
      </c>
      <c r="E15" s="71" t="s">
        <v>0</v>
      </c>
      <c r="F15" s="8">
        <v>927.28762154090373</v>
      </c>
      <c r="G15" s="71" t="s">
        <v>0</v>
      </c>
      <c r="H15" s="8">
        <v>959.81935500542966</v>
      </c>
      <c r="I15" s="71" t="s">
        <v>0</v>
      </c>
      <c r="J15" s="8">
        <v>1068.4788952023846</v>
      </c>
      <c r="K15" s="71" t="s">
        <v>0</v>
      </c>
      <c r="L15" s="8">
        <v>1063.9924924706067</v>
      </c>
      <c r="M15" s="71" t="s">
        <v>0</v>
      </c>
      <c r="N15" s="8">
        <v>1132.5536163983827</v>
      </c>
      <c r="O15" s="71" t="s">
        <v>0</v>
      </c>
      <c r="P15" s="8">
        <v>1246.0156171018084</v>
      </c>
      <c r="Q15" s="71" t="s">
        <v>0</v>
      </c>
      <c r="R15" s="8">
        <v>1294.3898696345168</v>
      </c>
      <c r="S15" s="71" t="s">
        <v>0</v>
      </c>
      <c r="T15" s="8">
        <v>1430.917953933144</v>
      </c>
      <c r="U15" s="71" t="s">
        <v>0</v>
      </c>
      <c r="V15" s="8">
        <v>1582.2274547031825</v>
      </c>
      <c r="W15" s="71" t="s">
        <v>0</v>
      </c>
      <c r="X15" s="8">
        <v>1594.3578300906192</v>
      </c>
      <c r="Y15" s="71" t="s">
        <v>0</v>
      </c>
      <c r="Z15" s="8">
        <v>1623.1693304627117</v>
      </c>
      <c r="AA15" s="71" t="s">
        <v>0</v>
      </c>
      <c r="AB15" s="8">
        <v>1588.4338072483013</v>
      </c>
      <c r="AC15" s="71" t="s">
        <v>0</v>
      </c>
      <c r="AD15" s="8">
        <v>1641.880647061445</v>
      </c>
      <c r="AE15" s="71" t="s">
        <v>0</v>
      </c>
      <c r="AF15" s="8">
        <v>1630.9600220004775</v>
      </c>
      <c r="AG15" s="71" t="s">
        <v>0</v>
      </c>
      <c r="AH15" s="8">
        <v>1691.2350667621683</v>
      </c>
      <c r="AI15" s="71" t="s">
        <v>0</v>
      </c>
      <c r="AJ15" s="8">
        <v>1814.6098770781045</v>
      </c>
      <c r="AK15" s="71" t="s">
        <v>0</v>
      </c>
      <c r="AL15" s="8">
        <v>1901.9705229848744</v>
      </c>
      <c r="AM15" s="71" t="s">
        <v>0</v>
      </c>
      <c r="AN15" s="8">
        <v>2033.1069096780698</v>
      </c>
      <c r="AO15" s="71" t="s">
        <v>0</v>
      </c>
      <c r="AP15" s="8">
        <v>2068.9603009737011</v>
      </c>
      <c r="AQ15" s="71" t="s">
        <v>0</v>
      </c>
      <c r="AR15" s="8">
        <v>2094.3021051997853</v>
      </c>
      <c r="AS15" s="71" t="s">
        <v>0</v>
      </c>
    </row>
    <row r="16" spans="1:45" s="43" customFormat="1" ht="12.75" x14ac:dyDescent="0.2">
      <c r="A16" s="61" t="s">
        <v>21</v>
      </c>
      <c r="B16" s="8">
        <v>6239.9747394311771</v>
      </c>
      <c r="C16" s="71" t="s">
        <v>64</v>
      </c>
      <c r="D16" s="8">
        <v>6818.8977929830171</v>
      </c>
      <c r="E16" s="71" t="s">
        <v>0</v>
      </c>
      <c r="F16" s="8">
        <v>7230.2530764860603</v>
      </c>
      <c r="G16" s="71" t="s">
        <v>0</v>
      </c>
      <c r="H16" s="8">
        <v>7197.8868392082031</v>
      </c>
      <c r="I16" s="71" t="s">
        <v>0</v>
      </c>
      <c r="J16" s="8">
        <v>7112.1142198770249</v>
      </c>
      <c r="K16" s="71" t="s">
        <v>64</v>
      </c>
      <c r="L16" s="8">
        <v>7442.4914007709567</v>
      </c>
      <c r="M16" s="71" t="s">
        <v>0</v>
      </c>
      <c r="N16" s="8">
        <v>8135.1484276066922</v>
      </c>
      <c r="O16" s="71" t="s">
        <v>0</v>
      </c>
      <c r="P16" s="8">
        <v>8622.6473899927169</v>
      </c>
      <c r="Q16" s="71" t="s">
        <v>0</v>
      </c>
      <c r="R16" s="8">
        <v>9330.1807515348264</v>
      </c>
      <c r="S16" s="71" t="s">
        <v>0</v>
      </c>
      <c r="T16" s="8">
        <v>10325.940919864755</v>
      </c>
      <c r="U16" s="71" t="s">
        <v>0</v>
      </c>
      <c r="V16" s="8">
        <v>10975.107438716888</v>
      </c>
      <c r="W16" s="71" t="s">
        <v>0</v>
      </c>
      <c r="X16" s="8">
        <v>11231.062102845783</v>
      </c>
      <c r="Y16" s="71" t="s">
        <v>0</v>
      </c>
      <c r="Z16" s="8">
        <v>11475.996450268764</v>
      </c>
      <c r="AA16" s="71" t="s">
        <v>0</v>
      </c>
      <c r="AB16" s="8">
        <v>12184.056211228528</v>
      </c>
      <c r="AC16" s="71" t="s">
        <v>0</v>
      </c>
      <c r="AD16" s="8">
        <v>13402.336491834711</v>
      </c>
      <c r="AE16" s="71" t="s">
        <v>64</v>
      </c>
      <c r="AF16" s="8">
        <v>12584.987611866705</v>
      </c>
      <c r="AG16" s="71" t="s">
        <v>0</v>
      </c>
      <c r="AH16" s="8">
        <v>13074.906440718958</v>
      </c>
      <c r="AI16" s="71" t="s">
        <v>0</v>
      </c>
      <c r="AJ16" s="8">
        <v>13535.429658953191</v>
      </c>
      <c r="AK16" s="71" t="s">
        <v>0</v>
      </c>
      <c r="AL16" s="8">
        <v>14039.113030529736</v>
      </c>
      <c r="AM16" s="71" t="s">
        <v>0</v>
      </c>
      <c r="AN16" s="8">
        <v>14996.859445672042</v>
      </c>
      <c r="AO16" s="71" t="s">
        <v>0</v>
      </c>
      <c r="AP16" s="8">
        <v>15228.807642391312</v>
      </c>
      <c r="AQ16" s="71" t="s">
        <v>0</v>
      </c>
      <c r="AR16" s="8">
        <v>15818.611866552452</v>
      </c>
      <c r="AS16" s="71" t="s">
        <v>0</v>
      </c>
    </row>
    <row r="17" spans="1:45" s="43" customFormat="1" ht="12.75" x14ac:dyDescent="0.2">
      <c r="A17" s="61" t="s">
        <v>22</v>
      </c>
      <c r="B17" s="8">
        <v>8856.8989623336274</v>
      </c>
      <c r="C17" s="71" t="s">
        <v>0</v>
      </c>
      <c r="D17" s="8">
        <v>9419.5063766707081</v>
      </c>
      <c r="E17" s="71" t="s">
        <v>0</v>
      </c>
      <c r="F17" s="8">
        <v>10147.930116957294</v>
      </c>
      <c r="G17" s="71" t="s">
        <v>0</v>
      </c>
      <c r="H17" s="8">
        <v>10482.763250560891</v>
      </c>
      <c r="I17" s="71" t="s">
        <v>0</v>
      </c>
      <c r="J17" s="8">
        <v>10535.558426629261</v>
      </c>
      <c r="K17" s="71" t="s">
        <v>0</v>
      </c>
      <c r="L17" s="8">
        <v>10726.163020935803</v>
      </c>
      <c r="M17" s="71" t="s">
        <v>0</v>
      </c>
      <c r="N17" s="8">
        <v>11399.586596807956</v>
      </c>
      <c r="O17" s="71" t="s">
        <v>0</v>
      </c>
      <c r="P17" s="8">
        <v>11857.115245619987</v>
      </c>
      <c r="Q17" s="71" t="s">
        <v>0</v>
      </c>
      <c r="R17" s="8">
        <v>13621.049919554263</v>
      </c>
      <c r="S17" s="71" t="s">
        <v>0</v>
      </c>
      <c r="T17" s="8">
        <v>14636.198102055472</v>
      </c>
      <c r="U17" s="71" t="s">
        <v>0</v>
      </c>
      <c r="V17" s="8">
        <v>15813.902233871075</v>
      </c>
      <c r="W17" s="71" t="s">
        <v>0</v>
      </c>
      <c r="X17" s="8">
        <v>17138.203674546574</v>
      </c>
      <c r="Y17" s="71" t="s">
        <v>0</v>
      </c>
      <c r="Z17" s="8">
        <v>17757.775833482676</v>
      </c>
      <c r="AA17" s="71" t="s">
        <v>0</v>
      </c>
      <c r="AB17" s="8">
        <v>18458.959348929729</v>
      </c>
      <c r="AC17" s="71" t="s">
        <v>0</v>
      </c>
      <c r="AD17" s="8">
        <v>19416.808156427131</v>
      </c>
      <c r="AE17" s="71" t="s">
        <v>0</v>
      </c>
      <c r="AF17" s="8">
        <v>19719.546455207132</v>
      </c>
      <c r="AG17" s="71" t="s">
        <v>0</v>
      </c>
      <c r="AH17" s="8">
        <v>22092.106403648238</v>
      </c>
      <c r="AI17" s="71" t="s">
        <v>64</v>
      </c>
      <c r="AJ17" s="8">
        <v>23204.495816577095</v>
      </c>
      <c r="AK17" s="71" t="s">
        <v>0</v>
      </c>
      <c r="AL17" s="8">
        <v>25018.39406936982</v>
      </c>
      <c r="AM17" s="71" t="s">
        <v>0</v>
      </c>
      <c r="AN17" s="8">
        <v>26327.261831902895</v>
      </c>
      <c r="AO17" s="71" t="s">
        <v>0</v>
      </c>
      <c r="AP17" s="8">
        <v>27533.597053847585</v>
      </c>
      <c r="AQ17" s="71" t="s">
        <v>0</v>
      </c>
      <c r="AR17" s="8">
        <v>28061.936194508384</v>
      </c>
      <c r="AS17" s="71" t="s">
        <v>0</v>
      </c>
    </row>
    <row r="18" spans="1:45" s="43" customFormat="1" ht="12.75" x14ac:dyDescent="0.2">
      <c r="A18" s="61" t="s">
        <v>23</v>
      </c>
      <c r="B18" s="8" t="s">
        <v>12</v>
      </c>
      <c r="C18" s="71" t="s">
        <v>0</v>
      </c>
      <c r="D18" s="8">
        <v>572.15805061237711</v>
      </c>
      <c r="E18" s="71" t="s">
        <v>0</v>
      </c>
      <c r="F18" s="8" t="s">
        <v>12</v>
      </c>
      <c r="G18" s="71" t="s">
        <v>0</v>
      </c>
      <c r="H18" s="8">
        <v>666.77160834612027</v>
      </c>
      <c r="I18" s="71" t="s">
        <v>0</v>
      </c>
      <c r="J18" s="8">
        <v>708.41349300781485</v>
      </c>
      <c r="K18" s="71" t="s">
        <v>69</v>
      </c>
      <c r="L18" s="8">
        <v>772.55113026944139</v>
      </c>
      <c r="M18" s="71" t="s">
        <v>0</v>
      </c>
      <c r="N18" s="8">
        <v>844.04339808625855</v>
      </c>
      <c r="O18" s="71" t="s">
        <v>69</v>
      </c>
      <c r="P18" s="8">
        <v>919.62693265186579</v>
      </c>
      <c r="Q18" s="71" t="s">
        <v>69</v>
      </c>
      <c r="R18" s="8">
        <v>763.56942945198682</v>
      </c>
      <c r="S18" s="71" t="s">
        <v>72</v>
      </c>
      <c r="T18" s="8">
        <v>773.58165978921727</v>
      </c>
      <c r="U18" s="71" t="s">
        <v>69</v>
      </c>
      <c r="V18" s="8">
        <v>669.29500456665312</v>
      </c>
      <c r="W18" s="71" t="s">
        <v>69</v>
      </c>
      <c r="X18" s="8">
        <v>784.57201033136471</v>
      </c>
      <c r="Y18" s="71" t="s">
        <v>0</v>
      </c>
      <c r="Z18" s="8">
        <v>780.38417572460389</v>
      </c>
      <c r="AA18" s="71" t="s">
        <v>0</v>
      </c>
      <c r="AB18" s="8">
        <v>869.01964787843451</v>
      </c>
      <c r="AC18" s="71" t="s">
        <v>0</v>
      </c>
      <c r="AD18" s="8">
        <v>905.20093705187446</v>
      </c>
      <c r="AE18" s="71" t="s">
        <v>0</v>
      </c>
      <c r="AF18" s="8">
        <v>1056.9715982798255</v>
      </c>
      <c r="AG18" s="71" t="s">
        <v>0</v>
      </c>
      <c r="AH18" s="8">
        <v>950.33882522646661</v>
      </c>
      <c r="AI18" s="71" t="s">
        <v>0</v>
      </c>
      <c r="AJ18" s="8">
        <v>1003.1455224699164</v>
      </c>
      <c r="AK18" s="71" t="s">
        <v>0</v>
      </c>
      <c r="AL18" s="8">
        <v>1095.1083781181669</v>
      </c>
      <c r="AM18" s="71" t="s">
        <v>0</v>
      </c>
      <c r="AN18" s="8">
        <v>1304.5803581902487</v>
      </c>
      <c r="AO18" s="71" t="s">
        <v>0</v>
      </c>
      <c r="AP18" s="8">
        <v>1456.8386819324535</v>
      </c>
      <c r="AQ18" s="71" t="s">
        <v>0</v>
      </c>
      <c r="AR18" s="8">
        <v>1457.5981902940298</v>
      </c>
      <c r="AS18" s="71" t="s">
        <v>0</v>
      </c>
    </row>
    <row r="19" spans="1:45" s="43" customFormat="1" ht="12.75" x14ac:dyDescent="0.2">
      <c r="A19" s="61" t="s">
        <v>24</v>
      </c>
      <c r="B19" s="8">
        <v>229.95788921593163</v>
      </c>
      <c r="C19" s="71" t="s">
        <v>67</v>
      </c>
      <c r="D19" s="8">
        <v>316.31927245848914</v>
      </c>
      <c r="E19" s="71" t="s">
        <v>67</v>
      </c>
      <c r="F19" s="8">
        <v>365.11623399759941</v>
      </c>
      <c r="G19" s="71" t="s">
        <v>67</v>
      </c>
      <c r="H19" s="8">
        <v>384.99897312870485</v>
      </c>
      <c r="I19" s="71" t="s">
        <v>67</v>
      </c>
      <c r="J19" s="8">
        <v>347.51719184716461</v>
      </c>
      <c r="K19" s="71" t="s">
        <v>67</v>
      </c>
      <c r="L19" s="8">
        <v>399.03629410295429</v>
      </c>
      <c r="M19" s="71" t="s">
        <v>67</v>
      </c>
      <c r="N19" s="8">
        <v>440.63669465096081</v>
      </c>
      <c r="O19" s="71" t="s">
        <v>67</v>
      </c>
      <c r="P19" s="8">
        <v>427.93705084467751</v>
      </c>
      <c r="Q19" s="71" t="s">
        <v>67</v>
      </c>
      <c r="R19" s="8">
        <v>448.10610986092894</v>
      </c>
      <c r="S19" s="71" t="s">
        <v>67</v>
      </c>
      <c r="T19" s="8">
        <v>490.51454412827024</v>
      </c>
      <c r="U19" s="71" t="s">
        <v>67</v>
      </c>
      <c r="V19" s="8">
        <v>489.00824845355856</v>
      </c>
      <c r="W19" s="71" t="s">
        <v>67</v>
      </c>
      <c r="X19" s="8">
        <v>546.57838965218161</v>
      </c>
      <c r="Y19" s="71" t="s">
        <v>67</v>
      </c>
      <c r="Z19" s="8">
        <v>533.00570701647098</v>
      </c>
      <c r="AA19" s="71" t="s">
        <v>67</v>
      </c>
      <c r="AB19" s="8">
        <v>483.78920306250325</v>
      </c>
      <c r="AC19" s="71" t="s">
        <v>67</v>
      </c>
      <c r="AD19" s="8">
        <v>460.04877444877059</v>
      </c>
      <c r="AE19" s="71" t="s">
        <v>67</v>
      </c>
      <c r="AF19" s="8">
        <v>428.06863528865125</v>
      </c>
      <c r="AG19" s="71" t="s">
        <v>67</v>
      </c>
      <c r="AH19" s="8">
        <v>360.60009559294849</v>
      </c>
      <c r="AI19" s="71" t="s">
        <v>67</v>
      </c>
      <c r="AJ19" s="8">
        <v>505.36428850782647</v>
      </c>
      <c r="AK19" s="71" t="s">
        <v>67</v>
      </c>
      <c r="AL19" s="8">
        <v>597.68376603149818</v>
      </c>
      <c r="AM19" s="71" t="s">
        <v>68</v>
      </c>
      <c r="AN19" s="8">
        <v>707.91880827365276</v>
      </c>
      <c r="AO19" s="71" t="s">
        <v>67</v>
      </c>
      <c r="AP19" s="8">
        <v>688.03908164796928</v>
      </c>
      <c r="AQ19" s="71" t="s">
        <v>67</v>
      </c>
      <c r="AR19" s="8">
        <v>807.82750965185335</v>
      </c>
      <c r="AS19" s="71" t="s">
        <v>67</v>
      </c>
    </row>
    <row r="20" spans="1:45" s="43" customFormat="1" ht="12.75" x14ac:dyDescent="0.2">
      <c r="A20" s="61" t="s">
        <v>25</v>
      </c>
      <c r="B20" s="8">
        <v>34.975182001563311</v>
      </c>
      <c r="C20" s="71" t="s">
        <v>69</v>
      </c>
      <c r="D20" s="8">
        <v>48.475671564385706</v>
      </c>
      <c r="E20" s="71" t="s">
        <v>0</v>
      </c>
      <c r="F20" s="8">
        <v>42.522171747465272</v>
      </c>
      <c r="G20" s="71" t="s">
        <v>69</v>
      </c>
      <c r="H20" s="8">
        <v>54.565955005084554</v>
      </c>
      <c r="I20" s="71" t="s">
        <v>0</v>
      </c>
      <c r="J20" s="8" t="s">
        <v>12</v>
      </c>
      <c r="K20" s="71" t="s">
        <v>0</v>
      </c>
      <c r="L20" s="8">
        <v>65.174527167213625</v>
      </c>
      <c r="M20" s="71" t="s">
        <v>0</v>
      </c>
      <c r="N20" s="8">
        <v>81.594784585951444</v>
      </c>
      <c r="O20" s="71" t="s">
        <v>0</v>
      </c>
      <c r="P20" s="8">
        <v>82.277335239933038</v>
      </c>
      <c r="Q20" s="71" t="s">
        <v>0</v>
      </c>
      <c r="R20" s="8">
        <v>85.988065415423648</v>
      </c>
      <c r="S20" s="71" t="s">
        <v>0</v>
      </c>
      <c r="T20" s="8">
        <v>87.038904129233799</v>
      </c>
      <c r="U20" s="71" t="s">
        <v>0</v>
      </c>
      <c r="V20" s="8">
        <v>81.551556637950412</v>
      </c>
      <c r="W20" s="71" t="s">
        <v>64</v>
      </c>
      <c r="X20" s="8">
        <v>82.778277065808879</v>
      </c>
      <c r="Y20" s="71" t="s">
        <v>64</v>
      </c>
      <c r="Z20" s="8" t="s">
        <v>12</v>
      </c>
      <c r="AA20" s="71" t="s">
        <v>0</v>
      </c>
      <c r="AB20" s="8">
        <v>90.90032215097817</v>
      </c>
      <c r="AC20" s="71" t="s">
        <v>64</v>
      </c>
      <c r="AD20" s="8">
        <v>95.766900262583974</v>
      </c>
      <c r="AE20" s="71" t="s">
        <v>0</v>
      </c>
      <c r="AF20" s="8">
        <v>104.22262849943807</v>
      </c>
      <c r="AG20" s="71" t="s">
        <v>0</v>
      </c>
      <c r="AH20" s="8">
        <v>116.83143482257697</v>
      </c>
      <c r="AI20" s="71" t="s">
        <v>0</v>
      </c>
      <c r="AJ20" s="8">
        <v>125.42706325114459</v>
      </c>
      <c r="AK20" s="71" t="s">
        <v>0</v>
      </c>
      <c r="AL20" s="8">
        <v>127.17858184371018</v>
      </c>
      <c r="AM20" s="71" t="s">
        <v>0</v>
      </c>
      <c r="AN20" s="8">
        <v>141.34461637906699</v>
      </c>
      <c r="AO20" s="71" t="s">
        <v>0</v>
      </c>
      <c r="AP20" s="8">
        <v>142.17516846517589</v>
      </c>
      <c r="AQ20" s="71" t="s">
        <v>0</v>
      </c>
      <c r="AR20" s="8">
        <v>155.19220751479673</v>
      </c>
      <c r="AS20" s="71" t="s">
        <v>0</v>
      </c>
    </row>
    <row r="21" spans="1:45" s="43" customFormat="1" ht="12.75" x14ac:dyDescent="0.2">
      <c r="A21" s="61" t="s">
        <v>26</v>
      </c>
      <c r="B21" s="8">
        <v>252.28701303086049</v>
      </c>
      <c r="C21" s="71" t="s">
        <v>0</v>
      </c>
      <c r="D21" s="8">
        <v>289.13460709289359</v>
      </c>
      <c r="E21" s="71" t="s">
        <v>0</v>
      </c>
      <c r="F21" s="8">
        <v>328.20881918808027</v>
      </c>
      <c r="G21" s="71" t="s">
        <v>0</v>
      </c>
      <c r="H21" s="8">
        <v>402.8350583087809</v>
      </c>
      <c r="I21" s="71" t="s">
        <v>0</v>
      </c>
      <c r="J21" s="8">
        <v>496.39495484588696</v>
      </c>
      <c r="K21" s="71" t="s">
        <v>0</v>
      </c>
      <c r="L21" s="8">
        <v>543.63574064777629</v>
      </c>
      <c r="M21" s="71" t="s">
        <v>0</v>
      </c>
      <c r="N21" s="8">
        <v>613.82298742984767</v>
      </c>
      <c r="O21" s="71" t="s">
        <v>0</v>
      </c>
      <c r="P21" s="8">
        <v>689.17183395438417</v>
      </c>
      <c r="Q21" s="71" t="s">
        <v>0</v>
      </c>
      <c r="R21" s="8">
        <v>793.90388545116809</v>
      </c>
      <c r="S21" s="71" t="s">
        <v>0</v>
      </c>
      <c r="T21" s="8">
        <v>808.85433063754169</v>
      </c>
      <c r="U21" s="71" t="s">
        <v>69</v>
      </c>
      <c r="V21" s="8">
        <v>833.9748504872606</v>
      </c>
      <c r="W21" s="71" t="s">
        <v>0</v>
      </c>
      <c r="X21" s="8">
        <v>811.05170611689584</v>
      </c>
      <c r="Y21" s="71" t="s">
        <v>69</v>
      </c>
      <c r="Z21" s="8">
        <v>777.81730271696529</v>
      </c>
      <c r="AA21" s="71" t="s">
        <v>0</v>
      </c>
      <c r="AB21" s="8">
        <v>816.34248928255568</v>
      </c>
      <c r="AC21" s="71" t="s">
        <v>69</v>
      </c>
      <c r="AD21" s="8">
        <v>891.40800745671777</v>
      </c>
      <c r="AE21" s="71" t="s">
        <v>0</v>
      </c>
      <c r="AF21" s="8">
        <v>913.19306408748537</v>
      </c>
      <c r="AG21" s="71" t="s">
        <v>69</v>
      </c>
      <c r="AH21" s="8">
        <v>942.73027754154361</v>
      </c>
      <c r="AI21" s="71" t="s">
        <v>0</v>
      </c>
      <c r="AJ21" s="8">
        <v>1025.9012894871548</v>
      </c>
      <c r="AK21" s="71" t="s">
        <v>69</v>
      </c>
      <c r="AL21" s="8">
        <v>1105.8621425497352</v>
      </c>
      <c r="AM21" s="71" t="s">
        <v>65</v>
      </c>
      <c r="AN21" s="8">
        <v>1178.5708498406491</v>
      </c>
      <c r="AO21" s="71" t="s">
        <v>75</v>
      </c>
      <c r="AP21" s="8">
        <v>1304.9197997046299</v>
      </c>
      <c r="AQ21" s="71" t="s">
        <v>75</v>
      </c>
      <c r="AR21" s="8">
        <v>972.84872825785044</v>
      </c>
      <c r="AS21" s="71" t="s">
        <v>72</v>
      </c>
    </row>
    <row r="22" spans="1:45" s="43" customFormat="1" ht="12.75" x14ac:dyDescent="0.2">
      <c r="A22" s="61" t="s">
        <v>27</v>
      </c>
      <c r="B22" s="8">
        <v>961.75509448736716</v>
      </c>
      <c r="C22" s="71" t="s">
        <v>67</v>
      </c>
      <c r="D22" s="8">
        <v>1038.4271908004564</v>
      </c>
      <c r="E22" s="71" t="s">
        <v>67</v>
      </c>
      <c r="F22" s="8">
        <v>1103.3083992104096</v>
      </c>
      <c r="G22" s="71" t="s">
        <v>67</v>
      </c>
      <c r="H22" s="8">
        <v>1085.2406302519007</v>
      </c>
      <c r="I22" s="71" t="s">
        <v>67</v>
      </c>
      <c r="J22" s="8">
        <v>1051.3393768417175</v>
      </c>
      <c r="K22" s="71" t="s">
        <v>67</v>
      </c>
      <c r="L22" s="8">
        <v>1035.1532827396543</v>
      </c>
      <c r="M22" s="71" t="s">
        <v>67</v>
      </c>
      <c r="N22" s="8">
        <v>1106.5955627189062</v>
      </c>
      <c r="O22" s="71" t="s">
        <v>67</v>
      </c>
      <c r="P22" s="8">
        <v>1124.9182317129694</v>
      </c>
      <c r="Q22" s="71" t="s">
        <v>67</v>
      </c>
      <c r="R22" s="8">
        <v>1204.0738443718394</v>
      </c>
      <c r="S22" s="71" t="s">
        <v>67</v>
      </c>
      <c r="T22" s="8">
        <v>1125.2851719980092</v>
      </c>
      <c r="U22" s="71" t="s">
        <v>67</v>
      </c>
      <c r="V22" s="8">
        <v>1183.0102089219713</v>
      </c>
      <c r="W22" s="71" t="s">
        <v>67</v>
      </c>
      <c r="X22" s="8">
        <v>1230.0357752794787</v>
      </c>
      <c r="Y22" s="71" t="s">
        <v>67</v>
      </c>
      <c r="Z22" s="8">
        <v>1335.5047525498046</v>
      </c>
      <c r="AA22" s="71" t="s">
        <v>67</v>
      </c>
      <c r="AB22" s="8">
        <v>1444.9549849615842</v>
      </c>
      <c r="AC22" s="71" t="s">
        <v>67</v>
      </c>
      <c r="AD22" s="8">
        <v>1450.6188369016279</v>
      </c>
      <c r="AE22" s="71" t="s">
        <v>67</v>
      </c>
      <c r="AF22" s="8">
        <v>1534.6878698636472</v>
      </c>
      <c r="AG22" s="71" t="s">
        <v>67</v>
      </c>
      <c r="AH22" s="8">
        <v>1603.9027630635649</v>
      </c>
      <c r="AI22" s="71" t="s">
        <v>67</v>
      </c>
      <c r="AJ22" s="8">
        <v>1540.4501031794894</v>
      </c>
      <c r="AK22" s="71" t="s">
        <v>67</v>
      </c>
      <c r="AL22" s="8">
        <v>1628.5760699312837</v>
      </c>
      <c r="AM22" s="71" t="s">
        <v>67</v>
      </c>
      <c r="AN22" s="8">
        <v>1633.7515216730919</v>
      </c>
      <c r="AO22" s="71" t="s">
        <v>67</v>
      </c>
      <c r="AP22" s="8">
        <v>1621.2482515624756</v>
      </c>
      <c r="AQ22" s="71" t="s">
        <v>67</v>
      </c>
      <c r="AR22" s="8">
        <v>1638.1549164769824</v>
      </c>
      <c r="AS22" s="71" t="s">
        <v>70</v>
      </c>
    </row>
    <row r="23" spans="1:45" s="43" customFormat="1" ht="12.75" x14ac:dyDescent="0.2">
      <c r="A23" s="61" t="s">
        <v>28</v>
      </c>
      <c r="B23" s="8">
        <v>4800.1400804843806</v>
      </c>
      <c r="C23" s="71" t="s">
        <v>0</v>
      </c>
      <c r="D23" s="8">
        <v>5411.8309656123711</v>
      </c>
      <c r="E23" s="71" t="s">
        <v>0</v>
      </c>
      <c r="F23" s="8">
        <v>5819.1425057082151</v>
      </c>
      <c r="G23" s="71" t="s">
        <v>0</v>
      </c>
      <c r="H23" s="8">
        <v>5999.3638058643164</v>
      </c>
      <c r="I23" s="71" t="s">
        <v>0</v>
      </c>
      <c r="J23" s="8">
        <v>5875.3876185732161</v>
      </c>
      <c r="K23" s="71" t="s">
        <v>0</v>
      </c>
      <c r="L23" s="8">
        <v>5509.8651031667541</v>
      </c>
      <c r="M23" s="71" t="s">
        <v>64</v>
      </c>
      <c r="N23" s="8">
        <v>6189.9775905725201</v>
      </c>
      <c r="O23" s="71" t="s">
        <v>0</v>
      </c>
      <c r="P23" s="8">
        <v>6790.2462906429228</v>
      </c>
      <c r="Q23" s="71" t="s">
        <v>0</v>
      </c>
      <c r="R23" s="8">
        <v>7383.3642812877051</v>
      </c>
      <c r="S23" s="71" t="s">
        <v>0</v>
      </c>
      <c r="T23" s="8">
        <v>7535.1877287720172</v>
      </c>
      <c r="U23" s="71" t="s">
        <v>0</v>
      </c>
      <c r="V23" s="8">
        <v>7304.3629498592236</v>
      </c>
      <c r="W23" s="71" t="s">
        <v>0</v>
      </c>
      <c r="X23" s="8">
        <v>7472.3831995640057</v>
      </c>
      <c r="Y23" s="71" t="s">
        <v>0</v>
      </c>
      <c r="Z23" s="8">
        <v>7686.9866421642446</v>
      </c>
      <c r="AA23" s="71" t="s">
        <v>0</v>
      </c>
      <c r="AB23" s="8">
        <v>8053.9880921388658</v>
      </c>
      <c r="AC23" s="71" t="s">
        <v>0</v>
      </c>
      <c r="AD23" s="8">
        <v>7863.1396226225506</v>
      </c>
      <c r="AE23" s="71" t="s">
        <v>69</v>
      </c>
      <c r="AF23" s="8">
        <v>7652.6997513801252</v>
      </c>
      <c r="AG23" s="71" t="s">
        <v>69</v>
      </c>
      <c r="AH23" s="8">
        <v>7989.3822480972021</v>
      </c>
      <c r="AI23" s="71" t="s">
        <v>69</v>
      </c>
      <c r="AJ23" s="8">
        <v>8129.6365058511683</v>
      </c>
      <c r="AK23" s="71" t="s">
        <v>69</v>
      </c>
      <c r="AL23" s="8">
        <v>8445.8064577546484</v>
      </c>
      <c r="AM23" s="71" t="s">
        <v>69</v>
      </c>
      <c r="AN23" s="8">
        <v>8979.5803569506552</v>
      </c>
      <c r="AO23" s="71" t="s">
        <v>69</v>
      </c>
      <c r="AP23" s="8">
        <v>8920.5097663532288</v>
      </c>
      <c r="AQ23" s="71" t="s">
        <v>69</v>
      </c>
      <c r="AR23" s="8">
        <v>9623.6416922497665</v>
      </c>
      <c r="AS23" s="71" t="s">
        <v>69</v>
      </c>
    </row>
    <row r="24" spans="1:45" s="43" customFormat="1" ht="12.75" x14ac:dyDescent="0.2">
      <c r="A24" s="61" t="s">
        <v>29</v>
      </c>
      <c r="B24" s="8">
        <v>14373.832121049385</v>
      </c>
      <c r="C24" s="71" t="s">
        <v>0</v>
      </c>
      <c r="D24" s="8">
        <v>15023.968452651376</v>
      </c>
      <c r="E24" s="71" t="s">
        <v>0</v>
      </c>
      <c r="F24" s="8">
        <v>15015.183060880716</v>
      </c>
      <c r="G24" s="71" t="s">
        <v>0</v>
      </c>
      <c r="H24" s="8">
        <v>15348.696799777046</v>
      </c>
      <c r="I24" s="71" t="s">
        <v>0</v>
      </c>
      <c r="J24" s="8">
        <v>15767.14289042059</v>
      </c>
      <c r="K24" s="71" t="s">
        <v>0</v>
      </c>
      <c r="L24" s="8">
        <v>17250.353369426735</v>
      </c>
      <c r="M24" s="71" t="s">
        <v>0</v>
      </c>
      <c r="N24" s="8">
        <v>17619.622834090471</v>
      </c>
      <c r="O24" s="71" t="s">
        <v>0</v>
      </c>
      <c r="P24" s="8">
        <v>18585.094941507319</v>
      </c>
      <c r="Q24" s="71" t="s">
        <v>0</v>
      </c>
      <c r="R24" s="8">
        <v>17306.131338699273</v>
      </c>
      <c r="S24" s="71" t="s">
        <v>64</v>
      </c>
      <c r="T24" s="8">
        <v>18410.21543208808</v>
      </c>
      <c r="U24" s="71" t="s">
        <v>0</v>
      </c>
      <c r="V24" s="8">
        <v>18087.153461011898</v>
      </c>
      <c r="W24" s="71" t="s">
        <v>0</v>
      </c>
      <c r="X24" s="8">
        <v>19603.490661474461</v>
      </c>
      <c r="Y24" s="71" t="s">
        <v>0</v>
      </c>
      <c r="Z24" s="8">
        <v>20344.885259871207</v>
      </c>
      <c r="AA24" s="71" t="s">
        <v>0</v>
      </c>
      <c r="AB24" s="8">
        <v>22172.248176034551</v>
      </c>
      <c r="AC24" s="71" t="s">
        <v>64</v>
      </c>
      <c r="AD24" s="8">
        <v>21326.722229254265</v>
      </c>
      <c r="AE24" s="71" t="s">
        <v>0</v>
      </c>
      <c r="AF24" s="8">
        <v>20690.254669782589</v>
      </c>
      <c r="AG24" s="71" t="s">
        <v>0</v>
      </c>
      <c r="AH24" s="8">
        <v>19741.346105582197</v>
      </c>
      <c r="AI24" s="71" t="s">
        <v>0</v>
      </c>
      <c r="AJ24" s="8">
        <v>20015.575189278046</v>
      </c>
      <c r="AK24" s="71" t="s">
        <v>0</v>
      </c>
      <c r="AL24" s="8">
        <v>19886.790683830419</v>
      </c>
      <c r="AM24" s="71" t="s">
        <v>64</v>
      </c>
      <c r="AN24" s="8">
        <v>20142.417799575607</v>
      </c>
      <c r="AO24" s="71" t="s">
        <v>0</v>
      </c>
      <c r="AP24" s="8">
        <v>20130.726356249335</v>
      </c>
      <c r="AQ24" s="71" t="s">
        <v>0</v>
      </c>
      <c r="AR24" s="8">
        <v>21064.45491356674</v>
      </c>
      <c r="AS24" s="71" t="s">
        <v>0</v>
      </c>
    </row>
    <row r="25" spans="1:45" s="43" customFormat="1" ht="12.75" x14ac:dyDescent="0.2">
      <c r="A25" s="61" t="s">
        <v>30</v>
      </c>
      <c r="B25" s="8">
        <v>2088.7884778759744</v>
      </c>
      <c r="C25" s="71" t="s">
        <v>67</v>
      </c>
      <c r="D25" s="8">
        <v>2215.9097650316471</v>
      </c>
      <c r="E25" s="71" t="s">
        <v>67</v>
      </c>
      <c r="F25" s="8">
        <v>2334.5828251688181</v>
      </c>
      <c r="G25" s="71" t="s">
        <v>67</v>
      </c>
      <c r="H25" s="8">
        <v>2442.4091406342195</v>
      </c>
      <c r="I25" s="71" t="s">
        <v>67</v>
      </c>
      <c r="J25" s="8">
        <v>2808.8893823431199</v>
      </c>
      <c r="K25" s="71" t="s">
        <v>67</v>
      </c>
      <c r="L25" s="8">
        <v>3039.9573977256791</v>
      </c>
      <c r="M25" s="71" t="s">
        <v>67</v>
      </c>
      <c r="N25" s="8">
        <v>3524.7565878188752</v>
      </c>
      <c r="O25" s="71" t="s">
        <v>67</v>
      </c>
      <c r="P25" s="8">
        <v>4329.5432227095253</v>
      </c>
      <c r="Q25" s="71" t="s">
        <v>64</v>
      </c>
      <c r="R25" s="8">
        <v>4893.2949931005551</v>
      </c>
      <c r="S25" s="71" t="s">
        <v>0</v>
      </c>
      <c r="T25" s="8">
        <v>5075.0284829776492</v>
      </c>
      <c r="U25" s="71" t="s">
        <v>0</v>
      </c>
      <c r="V25" s="8">
        <v>5642.6938339840972</v>
      </c>
      <c r="W25" s="71" t="s">
        <v>0</v>
      </c>
      <c r="X25" s="8">
        <v>5890.3587617951252</v>
      </c>
      <c r="Y25" s="71" t="s">
        <v>0</v>
      </c>
      <c r="Z25" s="8">
        <v>6172.659993300389</v>
      </c>
      <c r="AA25" s="71" t="s">
        <v>0</v>
      </c>
      <c r="AB25" s="8">
        <v>6305.8792803095548</v>
      </c>
      <c r="AC25" s="71" t="s">
        <v>0</v>
      </c>
      <c r="AD25" s="8">
        <v>6614.4118415070252</v>
      </c>
      <c r="AE25" s="71" t="s">
        <v>0</v>
      </c>
      <c r="AF25" s="8">
        <v>6995.905190173462</v>
      </c>
      <c r="AG25" s="71" t="s">
        <v>0</v>
      </c>
      <c r="AH25" s="8">
        <v>7382.1802747022966</v>
      </c>
      <c r="AI25" s="71" t="s">
        <v>0</v>
      </c>
      <c r="AJ25" s="8">
        <v>7657.9570431516231</v>
      </c>
      <c r="AK25" s="71" t="s">
        <v>0</v>
      </c>
      <c r="AL25" s="8">
        <v>8247.3399281152906</v>
      </c>
      <c r="AM25" s="71" t="s">
        <v>0</v>
      </c>
      <c r="AN25" s="8">
        <v>8607.45371310677</v>
      </c>
      <c r="AO25" s="71" t="s">
        <v>0</v>
      </c>
      <c r="AP25" s="8">
        <v>9972.0918672182288</v>
      </c>
      <c r="AQ25" s="71" t="s">
        <v>0</v>
      </c>
      <c r="AR25" s="8">
        <v>10924.549346265323</v>
      </c>
      <c r="AS25" s="71" t="s">
        <v>0</v>
      </c>
    </row>
    <row r="26" spans="1:45" s="43" customFormat="1" ht="12.75" x14ac:dyDescent="0.2">
      <c r="A26" s="61" t="s">
        <v>31</v>
      </c>
      <c r="B26" s="8">
        <v>31.154369369470373</v>
      </c>
      <c r="C26" s="71" t="s">
        <v>0</v>
      </c>
      <c r="D26" s="8">
        <v>35.836447621545112</v>
      </c>
      <c r="E26" s="71" t="s">
        <v>0</v>
      </c>
      <c r="F26" s="8">
        <v>38.158313783410222</v>
      </c>
      <c r="G26" s="71" t="s">
        <v>0</v>
      </c>
      <c r="H26" s="8">
        <v>38.448790034686617</v>
      </c>
      <c r="I26" s="71" t="s">
        <v>0</v>
      </c>
      <c r="J26" s="8">
        <v>39.907195299215765</v>
      </c>
      <c r="K26" s="71" t="s">
        <v>0</v>
      </c>
      <c r="L26" s="8">
        <v>66.615892375136994</v>
      </c>
      <c r="M26" s="71" t="s">
        <v>0</v>
      </c>
      <c r="N26" s="8">
        <v>78.56943472840554</v>
      </c>
      <c r="O26" s="71" t="s">
        <v>0</v>
      </c>
      <c r="P26" s="8">
        <v>95.516233498054874</v>
      </c>
      <c r="Q26" s="71" t="s">
        <v>0</v>
      </c>
      <c r="R26" s="8">
        <v>116.68909910832549</v>
      </c>
      <c r="S26" s="71" t="s">
        <v>0</v>
      </c>
      <c r="T26" s="8">
        <v>63.620586395820425</v>
      </c>
      <c r="U26" s="71" t="s">
        <v>0</v>
      </c>
      <c r="V26" s="8">
        <v>89.986976841677134</v>
      </c>
      <c r="W26" s="71" t="s">
        <v>0</v>
      </c>
      <c r="X26" s="8">
        <v>138.71848958795186</v>
      </c>
      <c r="Y26" s="71" t="s">
        <v>0</v>
      </c>
      <c r="Z26" s="8">
        <v>144.52706058918312</v>
      </c>
      <c r="AA26" s="71" t="s">
        <v>0</v>
      </c>
      <c r="AB26" s="8">
        <v>119.77461126108396</v>
      </c>
      <c r="AC26" s="71" t="s">
        <v>0</v>
      </c>
      <c r="AD26" s="8">
        <v>132.64789263257686</v>
      </c>
      <c r="AE26" s="71" t="s">
        <v>0</v>
      </c>
      <c r="AF26" s="8">
        <v>151.93867081570713</v>
      </c>
      <c r="AG26" s="71" t="s">
        <v>0</v>
      </c>
      <c r="AH26" s="8">
        <v>99.683274659716588</v>
      </c>
      <c r="AI26" s="71" t="s">
        <v>0</v>
      </c>
      <c r="AJ26" s="8">
        <v>132.91051252210926</v>
      </c>
      <c r="AK26" s="71" t="s">
        <v>0</v>
      </c>
      <c r="AL26" s="8">
        <v>199.00781439392293</v>
      </c>
      <c r="AM26" s="71" t="s">
        <v>0</v>
      </c>
      <c r="AN26" s="8">
        <v>219.79215812638287</v>
      </c>
      <c r="AO26" s="71" t="s">
        <v>0</v>
      </c>
      <c r="AP26" s="8">
        <v>216.66525285339387</v>
      </c>
      <c r="AQ26" s="71" t="s">
        <v>0</v>
      </c>
      <c r="AR26" s="8">
        <v>216.84853615546228</v>
      </c>
      <c r="AS26" s="71" t="s">
        <v>0</v>
      </c>
    </row>
    <row r="27" spans="1:45" s="43" customFormat="1" ht="12.75" x14ac:dyDescent="0.2">
      <c r="A27" s="61" t="s">
        <v>61</v>
      </c>
      <c r="B27" s="8">
        <v>63.257333934099776</v>
      </c>
      <c r="C27" s="71" t="s">
        <v>0</v>
      </c>
      <c r="D27" s="8">
        <v>68.522346161325586</v>
      </c>
      <c r="E27" s="71" t="s">
        <v>0</v>
      </c>
      <c r="F27" s="8">
        <v>118.05653193243322</v>
      </c>
      <c r="G27" s="71" t="s">
        <v>0</v>
      </c>
      <c r="H27" s="8">
        <v>143.88835125386544</v>
      </c>
      <c r="I27" s="71" t="s">
        <v>0</v>
      </c>
      <c r="J27" s="8">
        <v>178.30338245168366</v>
      </c>
      <c r="K27" s="71" t="s">
        <v>0</v>
      </c>
      <c r="L27" s="8">
        <v>197.06957765528583</v>
      </c>
      <c r="M27" s="71" t="s">
        <v>0</v>
      </c>
      <c r="N27" s="8">
        <v>210.05222429307949</v>
      </c>
      <c r="O27" s="71" t="s">
        <v>0</v>
      </c>
      <c r="P27" s="8">
        <v>250.47667566130906</v>
      </c>
      <c r="Q27" s="71" t="s">
        <v>0</v>
      </c>
      <c r="R27" s="8">
        <v>277.90795825427648</v>
      </c>
      <c r="S27" s="71" t="s">
        <v>0</v>
      </c>
      <c r="T27" s="8">
        <v>248.54436939902055</v>
      </c>
      <c r="U27" s="71" t="s">
        <v>0</v>
      </c>
      <c r="V27" s="8">
        <v>258.70190969098542</v>
      </c>
      <c r="W27" s="71" t="s">
        <v>0</v>
      </c>
      <c r="X27" s="8">
        <v>339.08316411463386</v>
      </c>
      <c r="Y27" s="71" t="s">
        <v>0</v>
      </c>
      <c r="Z27" s="8">
        <v>352.60711684389821</v>
      </c>
      <c r="AA27" s="71" t="s">
        <v>0</v>
      </c>
      <c r="AB27" s="8">
        <v>410.24559415503478</v>
      </c>
      <c r="AC27" s="71" t="s">
        <v>0</v>
      </c>
      <c r="AD27" s="8">
        <v>443.82808670932332</v>
      </c>
      <c r="AE27" s="71" t="s">
        <v>0</v>
      </c>
      <c r="AF27" s="8">
        <v>485.34336666069754</v>
      </c>
      <c r="AG27" s="71" t="s">
        <v>0</v>
      </c>
      <c r="AH27" s="8">
        <v>290.92217928866637</v>
      </c>
      <c r="AI27" s="71" t="s">
        <v>0</v>
      </c>
      <c r="AJ27" s="8">
        <v>301.87960599588536</v>
      </c>
      <c r="AK27" s="71" t="s">
        <v>0</v>
      </c>
      <c r="AL27" s="8">
        <v>342.98516248614203</v>
      </c>
      <c r="AM27" s="71" t="s">
        <v>0</v>
      </c>
      <c r="AN27" s="8">
        <v>403.43807941015325</v>
      </c>
      <c r="AO27" s="71" t="s">
        <v>0</v>
      </c>
      <c r="AP27" s="8">
        <v>473.42181223429674</v>
      </c>
      <c r="AQ27" s="71" t="s">
        <v>0</v>
      </c>
      <c r="AR27" s="8">
        <v>478.20389372616802</v>
      </c>
      <c r="AS27" s="71" t="s">
        <v>0</v>
      </c>
    </row>
    <row r="28" spans="1:45" s="43" customFormat="1" ht="12.75" x14ac:dyDescent="0.2">
      <c r="A28" s="61" t="s">
        <v>32</v>
      </c>
      <c r="B28" s="8">
        <v>0.94174944424540052</v>
      </c>
      <c r="C28" s="71" t="s">
        <v>0</v>
      </c>
      <c r="D28" s="8">
        <v>1.5568815598834767</v>
      </c>
      <c r="E28" s="71" t="s">
        <v>0</v>
      </c>
      <c r="F28" s="8" t="s">
        <v>12</v>
      </c>
      <c r="G28" s="71" t="s">
        <v>0</v>
      </c>
      <c r="H28" s="8">
        <v>1.5549414603361889</v>
      </c>
      <c r="I28" s="71" t="s">
        <v>69</v>
      </c>
      <c r="J28" s="8">
        <v>5.7821514050437104</v>
      </c>
      <c r="K28" s="71" t="s">
        <v>0</v>
      </c>
      <c r="L28" s="8">
        <v>7.5024049408125393</v>
      </c>
      <c r="M28" s="71" t="s">
        <v>0</v>
      </c>
      <c r="N28" s="8">
        <v>13.089722029237301</v>
      </c>
      <c r="O28" s="71" t="s">
        <v>0</v>
      </c>
      <c r="P28" s="8">
        <v>19.103416446965259</v>
      </c>
      <c r="Q28" s="71" t="s">
        <v>69</v>
      </c>
      <c r="R28" s="8">
        <v>41.997892405766102</v>
      </c>
      <c r="S28" s="71" t="s">
        <v>0</v>
      </c>
      <c r="T28" s="8">
        <v>55.03900788354386</v>
      </c>
      <c r="U28" s="71" t="s">
        <v>0</v>
      </c>
      <c r="V28" s="8">
        <v>81.160374906896465</v>
      </c>
      <c r="W28" s="71" t="s">
        <v>0</v>
      </c>
      <c r="X28" s="8">
        <v>74.506737769166733</v>
      </c>
      <c r="Y28" s="71" t="s">
        <v>0</v>
      </c>
      <c r="Z28" s="8">
        <v>104.51992686863335</v>
      </c>
      <c r="AA28" s="71" t="s">
        <v>0</v>
      </c>
      <c r="AB28" s="8">
        <v>125.52630410857549</v>
      </c>
      <c r="AC28" s="71" t="s">
        <v>0</v>
      </c>
      <c r="AD28" s="8">
        <v>124.86735995792206</v>
      </c>
      <c r="AE28" s="71" t="s">
        <v>0</v>
      </c>
      <c r="AF28" s="8">
        <v>139.79964121942629</v>
      </c>
      <c r="AG28" s="71" t="s">
        <v>0</v>
      </c>
      <c r="AH28" s="8">
        <v>159.2921050400266</v>
      </c>
      <c r="AI28" s="71" t="s">
        <v>0</v>
      </c>
      <c r="AJ28" s="8">
        <v>173.04988516584086</v>
      </c>
      <c r="AK28" s="71" t="s">
        <v>0</v>
      </c>
      <c r="AL28" s="8">
        <v>171.87638154918756</v>
      </c>
      <c r="AM28" s="71" t="s">
        <v>0</v>
      </c>
      <c r="AN28" s="8">
        <v>191.6661609238736</v>
      </c>
      <c r="AO28" s="71" t="s">
        <v>0</v>
      </c>
      <c r="AP28" s="8">
        <v>199.99438317623026</v>
      </c>
      <c r="AQ28" s="71" t="s">
        <v>69</v>
      </c>
      <c r="AR28" s="8">
        <v>219.03247243539585</v>
      </c>
      <c r="AS28" s="71" t="s">
        <v>0</v>
      </c>
    </row>
    <row r="29" spans="1:45" s="43" customFormat="1" ht="12.75" x14ac:dyDescent="0.2">
      <c r="A29" s="61" t="s">
        <v>33</v>
      </c>
      <c r="B29" s="8">
        <v>949.22255742119739</v>
      </c>
      <c r="C29" s="71" t="s">
        <v>0</v>
      </c>
      <c r="D29" s="8">
        <v>1101.2845363778179</v>
      </c>
      <c r="E29" s="71" t="s">
        <v>0</v>
      </c>
      <c r="F29" s="8">
        <v>1600.9984181935617</v>
      </c>
      <c r="G29" s="71" t="s">
        <v>0</v>
      </c>
      <c r="H29" s="8">
        <v>1846.7936100722238</v>
      </c>
      <c r="I29" s="71" t="s">
        <v>0</v>
      </c>
      <c r="J29" s="8">
        <v>1486.534247245987</v>
      </c>
      <c r="K29" s="71" t="s">
        <v>0</v>
      </c>
      <c r="L29" s="8">
        <v>1536.9302655021943</v>
      </c>
      <c r="M29" s="71" t="s">
        <v>0</v>
      </c>
      <c r="N29" s="8">
        <v>1417.8684037856353</v>
      </c>
      <c r="O29" s="71" t="s">
        <v>0</v>
      </c>
      <c r="P29" s="8">
        <v>1735.4073086997334</v>
      </c>
      <c r="Q29" s="71" t="s">
        <v>0</v>
      </c>
      <c r="R29" s="8">
        <v>2207.8118563347566</v>
      </c>
      <c r="S29" s="71" t="s">
        <v>0</v>
      </c>
      <c r="T29" s="8">
        <v>2345.278537167173</v>
      </c>
      <c r="U29" s="71" t="s">
        <v>0</v>
      </c>
      <c r="V29" s="8">
        <v>2528.0125114729549</v>
      </c>
      <c r="W29" s="71" t="s">
        <v>0</v>
      </c>
      <c r="X29" s="8">
        <v>2783.5799460033086</v>
      </c>
      <c r="Y29" s="71" t="s">
        <v>0</v>
      </c>
      <c r="Z29" s="8">
        <v>2859.5923148143961</v>
      </c>
      <c r="AA29" s="71" t="s">
        <v>0</v>
      </c>
      <c r="AB29" s="8">
        <v>2787.8759962891995</v>
      </c>
      <c r="AC29" s="71" t="s">
        <v>0</v>
      </c>
      <c r="AD29" s="8">
        <v>4617.4954322297126</v>
      </c>
      <c r="AE29" s="71" t="s">
        <v>0</v>
      </c>
      <c r="AF29" s="8">
        <v>4820.8541916788035</v>
      </c>
      <c r="AG29" s="71" t="s">
        <v>0</v>
      </c>
      <c r="AH29" s="8">
        <v>4658.3485569299219</v>
      </c>
      <c r="AI29" s="71" t="s">
        <v>0</v>
      </c>
      <c r="AJ29" s="8">
        <v>4057.4490029923604</v>
      </c>
      <c r="AK29" s="71" t="s">
        <v>69</v>
      </c>
      <c r="AL29" s="8" t="s">
        <v>12</v>
      </c>
      <c r="AM29" s="71" t="s">
        <v>0</v>
      </c>
      <c r="AN29" s="8" t="s">
        <v>12</v>
      </c>
      <c r="AO29" s="71" t="s">
        <v>0</v>
      </c>
      <c r="AP29" s="8" t="s">
        <v>12</v>
      </c>
      <c r="AQ29" s="71" t="s">
        <v>0</v>
      </c>
      <c r="AR29" s="8" t="s">
        <v>12</v>
      </c>
      <c r="AS29" s="71" t="s">
        <v>0</v>
      </c>
    </row>
    <row r="30" spans="1:45" s="43" customFormat="1" ht="12.75" x14ac:dyDescent="0.2">
      <c r="A30" s="61" t="s">
        <v>34</v>
      </c>
      <c r="B30" s="8">
        <v>2901.0126732170602</v>
      </c>
      <c r="C30" s="71" t="s">
        <v>0</v>
      </c>
      <c r="D30" s="8">
        <v>3054.4420907141584</v>
      </c>
      <c r="E30" s="71" t="s">
        <v>0</v>
      </c>
      <c r="F30" s="8">
        <v>3374.5419182838623</v>
      </c>
      <c r="G30" s="71" t="s">
        <v>0</v>
      </c>
      <c r="H30" s="8">
        <v>3377.7937871804493</v>
      </c>
      <c r="I30" s="71" t="s">
        <v>0</v>
      </c>
      <c r="J30" s="8">
        <v>3464.4655616723098</v>
      </c>
      <c r="K30" s="71" t="s">
        <v>0</v>
      </c>
      <c r="L30" s="8">
        <v>3775.3342063053369</v>
      </c>
      <c r="M30" s="71" t="s">
        <v>0</v>
      </c>
      <c r="N30" s="8">
        <v>3939.3454790675023</v>
      </c>
      <c r="O30" s="71" t="s">
        <v>0</v>
      </c>
      <c r="P30" s="8">
        <v>4171.6526907620273</v>
      </c>
      <c r="Q30" s="71" t="s">
        <v>0</v>
      </c>
      <c r="R30" s="8">
        <v>4694.6408155554564</v>
      </c>
      <c r="S30" s="71" t="s">
        <v>0</v>
      </c>
      <c r="T30" s="8">
        <v>4928.4776052912775</v>
      </c>
      <c r="U30" s="71" t="s">
        <v>0</v>
      </c>
      <c r="V30" s="8">
        <v>5145.8293678785813</v>
      </c>
      <c r="W30" s="71" t="s">
        <v>0</v>
      </c>
      <c r="X30" s="8">
        <v>4777.3487764436368</v>
      </c>
      <c r="Y30" s="71" t="s">
        <v>0</v>
      </c>
      <c r="Z30" s="8">
        <v>4795.3815264062041</v>
      </c>
      <c r="AA30" s="71" t="s">
        <v>0</v>
      </c>
      <c r="AB30" s="8">
        <v>5126.7533897512085</v>
      </c>
      <c r="AC30" s="71" t="s">
        <v>64</v>
      </c>
      <c r="AD30" s="8">
        <v>5269.5472451742962</v>
      </c>
      <c r="AE30" s="71" t="s">
        <v>0</v>
      </c>
      <c r="AF30" s="8">
        <v>5423.6030198349999</v>
      </c>
      <c r="AG30" s="71" t="s">
        <v>0</v>
      </c>
      <c r="AH30" s="8">
        <v>5410.7899786306234</v>
      </c>
      <c r="AI30" s="71" t="s">
        <v>0</v>
      </c>
      <c r="AJ30" s="8">
        <v>5761.0428362046023</v>
      </c>
      <c r="AK30" s="71" t="s">
        <v>0</v>
      </c>
      <c r="AL30" s="8">
        <v>5902.8262934418135</v>
      </c>
      <c r="AM30" s="71" t="s">
        <v>0</v>
      </c>
      <c r="AN30" s="8">
        <v>6293.6795893552344</v>
      </c>
      <c r="AO30" s="71" t="s">
        <v>0</v>
      </c>
      <c r="AP30" s="8">
        <v>6735.6857707591453</v>
      </c>
      <c r="AQ30" s="71" t="s">
        <v>0</v>
      </c>
      <c r="AR30" s="8">
        <v>7302.9361070834493</v>
      </c>
      <c r="AS30" s="71" t="s">
        <v>0</v>
      </c>
    </row>
    <row r="31" spans="1:45" s="43" customFormat="1" ht="12.75" x14ac:dyDescent="0.2">
      <c r="A31" s="61" t="s">
        <v>35</v>
      </c>
      <c r="B31" s="8" t="s">
        <v>12</v>
      </c>
      <c r="C31" s="71" t="s">
        <v>0</v>
      </c>
      <c r="D31" s="8">
        <v>295.97035231159595</v>
      </c>
      <c r="E31" s="71" t="s">
        <v>0</v>
      </c>
      <c r="F31" s="8" t="s">
        <v>12</v>
      </c>
      <c r="G31" s="71" t="s">
        <v>0</v>
      </c>
      <c r="H31" s="8">
        <v>348.9380296716655</v>
      </c>
      <c r="I31" s="71" t="s">
        <v>0</v>
      </c>
      <c r="J31" s="8" t="s">
        <v>12</v>
      </c>
      <c r="K31" s="71" t="s">
        <v>0</v>
      </c>
      <c r="L31" s="8">
        <v>386.2539476070383</v>
      </c>
      <c r="M31" s="71" t="s">
        <v>0</v>
      </c>
      <c r="N31" s="8" t="s">
        <v>12</v>
      </c>
      <c r="O31" s="71" t="s">
        <v>0</v>
      </c>
      <c r="P31" s="8">
        <v>433.39532926309499</v>
      </c>
      <c r="Q31" s="71" t="s">
        <v>0</v>
      </c>
      <c r="R31" s="8" t="s">
        <v>12</v>
      </c>
      <c r="S31" s="71" t="s">
        <v>0</v>
      </c>
      <c r="T31" s="8">
        <v>544.82684280334263</v>
      </c>
      <c r="U31" s="71" t="s">
        <v>0</v>
      </c>
      <c r="V31" s="8" t="s">
        <v>12</v>
      </c>
      <c r="W31" s="71" t="s">
        <v>0</v>
      </c>
      <c r="X31" s="8">
        <v>562.61639883860369</v>
      </c>
      <c r="Y31" s="71" t="s">
        <v>0</v>
      </c>
      <c r="Z31" s="8" t="s">
        <v>12</v>
      </c>
      <c r="AA31" s="71" t="s">
        <v>0</v>
      </c>
      <c r="AB31" s="8">
        <v>565.01502472808318</v>
      </c>
      <c r="AC31" s="71" t="s">
        <v>0</v>
      </c>
      <c r="AD31" s="8" t="s">
        <v>12</v>
      </c>
      <c r="AE31" s="71" t="s">
        <v>0</v>
      </c>
      <c r="AF31" s="8">
        <v>593.36365351238101</v>
      </c>
      <c r="AG31" s="71" t="s">
        <v>0</v>
      </c>
      <c r="AH31" s="8" t="s">
        <v>12</v>
      </c>
      <c r="AI31" s="71" t="s">
        <v>0</v>
      </c>
      <c r="AJ31" s="8">
        <v>670.87865999792223</v>
      </c>
      <c r="AK31" s="71" t="s">
        <v>0</v>
      </c>
      <c r="AL31" s="8" t="s">
        <v>12</v>
      </c>
      <c r="AM31" s="71" t="s">
        <v>0</v>
      </c>
      <c r="AN31" s="8">
        <v>763.74071471991113</v>
      </c>
      <c r="AO31" s="71" t="s">
        <v>65</v>
      </c>
      <c r="AP31" s="8" t="s">
        <v>12</v>
      </c>
      <c r="AQ31" s="71" t="s">
        <v>0</v>
      </c>
      <c r="AR31" s="8">
        <v>859.42809465726225</v>
      </c>
      <c r="AS31" s="71" t="s">
        <v>0</v>
      </c>
    </row>
    <row r="32" spans="1:45" s="43" customFormat="1" ht="12.75" x14ac:dyDescent="0.2">
      <c r="A32" s="61" t="s">
        <v>36</v>
      </c>
      <c r="B32" s="8" t="s">
        <v>12</v>
      </c>
      <c r="C32" s="71" t="s">
        <v>0</v>
      </c>
      <c r="D32" s="8">
        <v>683.81583955848873</v>
      </c>
      <c r="E32" s="71" t="s">
        <v>0</v>
      </c>
      <c r="F32" s="8">
        <v>751.92705306075891</v>
      </c>
      <c r="G32" s="71" t="s">
        <v>0</v>
      </c>
      <c r="H32" s="8">
        <v>814.94866209966983</v>
      </c>
      <c r="I32" s="71" t="s">
        <v>0</v>
      </c>
      <c r="J32" s="8">
        <v>901.31071816479562</v>
      </c>
      <c r="K32" s="71" t="s">
        <v>0</v>
      </c>
      <c r="L32" s="8">
        <v>1010.1159711478017</v>
      </c>
      <c r="M32" s="71" t="s">
        <v>0</v>
      </c>
      <c r="N32" s="8">
        <v>1126.3357625086574</v>
      </c>
      <c r="O32" s="71" t="s">
        <v>0</v>
      </c>
      <c r="P32" s="8">
        <v>1313.9595070809958</v>
      </c>
      <c r="Q32" s="71" t="s">
        <v>64</v>
      </c>
      <c r="R32" s="8">
        <v>1465.5816837535733</v>
      </c>
      <c r="S32" s="71" t="s">
        <v>0</v>
      </c>
      <c r="T32" s="8">
        <v>1477.3741597268513</v>
      </c>
      <c r="U32" s="71" t="s">
        <v>0</v>
      </c>
      <c r="V32" s="8">
        <v>1511.1954114212883</v>
      </c>
      <c r="W32" s="71" t="s">
        <v>0</v>
      </c>
      <c r="X32" s="8">
        <v>1569.9454999278066</v>
      </c>
      <c r="Y32" s="71" t="s">
        <v>0</v>
      </c>
      <c r="Z32" s="8">
        <v>1664.1427327159515</v>
      </c>
      <c r="AA32" s="71" t="s">
        <v>0</v>
      </c>
      <c r="AB32" s="8">
        <v>1772.1322471212275</v>
      </c>
      <c r="AC32" s="71" t="s">
        <v>0</v>
      </c>
      <c r="AD32" s="8">
        <v>1802.023636006991</v>
      </c>
      <c r="AE32" s="71" t="s">
        <v>0</v>
      </c>
      <c r="AF32" s="8">
        <v>1883.5811310276263</v>
      </c>
      <c r="AG32" s="71" t="s">
        <v>0</v>
      </c>
      <c r="AH32" s="8">
        <v>2054.9895465352579</v>
      </c>
      <c r="AI32" s="71" t="s">
        <v>0</v>
      </c>
      <c r="AJ32" s="8">
        <v>2392.041667648487</v>
      </c>
      <c r="AK32" s="71" t="s">
        <v>0</v>
      </c>
      <c r="AL32" s="8">
        <v>2629.4869195925899</v>
      </c>
      <c r="AM32" s="71" t="s">
        <v>0</v>
      </c>
      <c r="AN32" s="8">
        <v>2737.5103207798688</v>
      </c>
      <c r="AO32" s="71" t="s">
        <v>0</v>
      </c>
      <c r="AP32" s="8">
        <v>2613.0177140651354</v>
      </c>
      <c r="AQ32" s="71" t="s">
        <v>0</v>
      </c>
      <c r="AR32" s="8">
        <v>2828.4003499866699</v>
      </c>
      <c r="AS32" s="71" t="s">
        <v>0</v>
      </c>
    </row>
    <row r="33" spans="1:45" s="43" customFormat="1" ht="12.75" x14ac:dyDescent="0.2">
      <c r="A33" s="61" t="s">
        <v>37</v>
      </c>
      <c r="B33" s="8">
        <v>825.1800170664186</v>
      </c>
      <c r="C33" s="71" t="s">
        <v>0</v>
      </c>
      <c r="D33" s="8">
        <v>865.36787755407363</v>
      </c>
      <c r="E33" s="71" t="s">
        <v>0</v>
      </c>
      <c r="F33" s="8">
        <v>852.09706000916935</v>
      </c>
      <c r="G33" s="71" t="s">
        <v>0</v>
      </c>
      <c r="H33" s="8">
        <v>801.33055476891309</v>
      </c>
      <c r="I33" s="71" t="s">
        <v>0</v>
      </c>
      <c r="J33" s="8">
        <v>900.14676179030187</v>
      </c>
      <c r="K33" s="71" t="s">
        <v>0</v>
      </c>
      <c r="L33" s="8">
        <v>942.5491703600868</v>
      </c>
      <c r="M33" s="71" t="s">
        <v>0</v>
      </c>
      <c r="N33" s="8">
        <v>987.20814602077826</v>
      </c>
      <c r="O33" s="71" t="s">
        <v>0</v>
      </c>
      <c r="P33" s="8">
        <v>1220.5849045020218</v>
      </c>
      <c r="Q33" s="71" t="s">
        <v>0</v>
      </c>
      <c r="R33" s="8">
        <v>1407.3061854702469</v>
      </c>
      <c r="S33" s="71" t="s">
        <v>0</v>
      </c>
      <c r="T33" s="8">
        <v>1798.5837550899798</v>
      </c>
      <c r="U33" s="71" t="s">
        <v>0</v>
      </c>
      <c r="V33" s="8">
        <v>2146.4263345919612</v>
      </c>
      <c r="W33" s="71" t="s">
        <v>0</v>
      </c>
      <c r="X33" s="8">
        <v>2277.254501538258</v>
      </c>
      <c r="Y33" s="71" t="s">
        <v>0</v>
      </c>
      <c r="Z33" s="8">
        <v>2751.5248786694692</v>
      </c>
      <c r="AA33" s="71" t="s">
        <v>0</v>
      </c>
      <c r="AB33" s="8">
        <v>2395.1153680189741</v>
      </c>
      <c r="AC33" s="71" t="s">
        <v>0</v>
      </c>
      <c r="AD33" s="8">
        <v>2668.0367749653569</v>
      </c>
      <c r="AE33" s="71" t="s">
        <v>0</v>
      </c>
      <c r="AF33" s="8">
        <v>2954.5927365169614</v>
      </c>
      <c r="AG33" s="71" t="s">
        <v>0</v>
      </c>
      <c r="AH33" s="8">
        <v>3249.2262279422421</v>
      </c>
      <c r="AI33" s="71" t="s">
        <v>0</v>
      </c>
      <c r="AJ33" s="8">
        <v>3881.4503918824748</v>
      </c>
      <c r="AK33" s="71" t="s">
        <v>0</v>
      </c>
      <c r="AL33" s="8">
        <v>4645.1506748367265</v>
      </c>
      <c r="AM33" s="71" t="s">
        <v>0</v>
      </c>
      <c r="AN33" s="8">
        <v>6254.694472576507</v>
      </c>
      <c r="AO33" s="71" t="s">
        <v>0</v>
      </c>
      <c r="AP33" s="8">
        <v>6483.8062966418393</v>
      </c>
      <c r="AQ33" s="71" t="s">
        <v>0</v>
      </c>
      <c r="AR33" s="8">
        <v>7164.0579541159104</v>
      </c>
      <c r="AS33" s="71" t="s">
        <v>0</v>
      </c>
    </row>
    <row r="34" spans="1:45" s="43" customFormat="1" ht="12.75" x14ac:dyDescent="0.2">
      <c r="A34" s="61" t="s">
        <v>38</v>
      </c>
      <c r="B34" s="8">
        <v>525.73728691155293</v>
      </c>
      <c r="C34" s="71" t="s">
        <v>69</v>
      </c>
      <c r="D34" s="8">
        <v>567.3489739984268</v>
      </c>
      <c r="E34" s="71" t="s">
        <v>0</v>
      </c>
      <c r="F34" s="8">
        <v>574.6676015238578</v>
      </c>
      <c r="G34" s="71" t="s">
        <v>69</v>
      </c>
      <c r="H34" s="8">
        <v>584.97895942092953</v>
      </c>
      <c r="I34" s="71" t="s">
        <v>0</v>
      </c>
      <c r="J34" s="8">
        <v>604.15080879256186</v>
      </c>
      <c r="K34" s="71" t="s">
        <v>69</v>
      </c>
      <c r="L34" s="8">
        <v>640.0928633333989</v>
      </c>
      <c r="M34" s="71" t="s">
        <v>0</v>
      </c>
      <c r="N34" s="8">
        <v>790.50013577063169</v>
      </c>
      <c r="O34" s="71" t="s">
        <v>69</v>
      </c>
      <c r="P34" s="8">
        <v>907.5821421648352</v>
      </c>
      <c r="Q34" s="71" t="s">
        <v>0</v>
      </c>
      <c r="R34" s="8">
        <v>1401.0348928419951</v>
      </c>
      <c r="S34" s="71" t="s">
        <v>64</v>
      </c>
      <c r="T34" s="8">
        <v>1615.9581377418674</v>
      </c>
      <c r="U34" s="71" t="s">
        <v>0</v>
      </c>
      <c r="V34" s="8">
        <v>1631.4174738046488</v>
      </c>
      <c r="W34" s="71" t="s">
        <v>0</v>
      </c>
      <c r="X34" s="8">
        <v>1498.6972858794281</v>
      </c>
      <c r="Y34" s="71" t="s">
        <v>0</v>
      </c>
      <c r="Z34" s="8">
        <v>1397.4295144733703</v>
      </c>
      <c r="AA34" s="71" t="s">
        <v>0</v>
      </c>
      <c r="AB34" s="8">
        <v>1727.6456574045808</v>
      </c>
      <c r="AC34" s="71" t="s">
        <v>64</v>
      </c>
      <c r="AD34" s="8">
        <v>1758.6458607604052</v>
      </c>
      <c r="AE34" s="71" t="s">
        <v>0</v>
      </c>
      <c r="AF34" s="8">
        <v>1739.6510054966825</v>
      </c>
      <c r="AG34" s="71" t="s">
        <v>0</v>
      </c>
      <c r="AH34" s="8">
        <v>1869.2862944035301</v>
      </c>
      <c r="AI34" s="71" t="s">
        <v>0</v>
      </c>
      <c r="AJ34" s="8">
        <v>1910.1470552929729</v>
      </c>
      <c r="AK34" s="71" t="s">
        <v>0</v>
      </c>
      <c r="AL34" s="8">
        <v>2017.9743433270694</v>
      </c>
      <c r="AM34" s="71" t="s">
        <v>0</v>
      </c>
      <c r="AN34" s="8">
        <v>2166.7301420749659</v>
      </c>
      <c r="AO34" s="71" t="s">
        <v>0</v>
      </c>
      <c r="AP34" s="8">
        <v>2091.4341568146097</v>
      </c>
      <c r="AQ34" s="71" t="s">
        <v>0</v>
      </c>
      <c r="AR34" s="8">
        <v>2118.110531313228</v>
      </c>
      <c r="AS34" s="71" t="s">
        <v>0</v>
      </c>
    </row>
    <row r="35" spans="1:45" s="43" customFormat="1" ht="12.75" x14ac:dyDescent="0.2">
      <c r="A35" s="61" t="s">
        <v>39</v>
      </c>
      <c r="B35" s="8">
        <v>37.221330762225435</v>
      </c>
      <c r="C35" s="71" t="s">
        <v>0</v>
      </c>
      <c r="D35" s="8">
        <v>37.395222787710694</v>
      </c>
      <c r="E35" s="71" t="s">
        <v>0</v>
      </c>
      <c r="F35" s="8">
        <v>36.66163469646083</v>
      </c>
      <c r="G35" s="71" t="s">
        <v>0</v>
      </c>
      <c r="H35" s="8">
        <v>56.286717570251113</v>
      </c>
      <c r="I35" s="71" t="s">
        <v>0</v>
      </c>
      <c r="J35" s="8">
        <v>82.384247627821793</v>
      </c>
      <c r="K35" s="71" t="s">
        <v>0</v>
      </c>
      <c r="L35" s="8">
        <v>90.050946221691078</v>
      </c>
      <c r="M35" s="71" t="s">
        <v>0</v>
      </c>
      <c r="N35" s="8">
        <v>116.32173752727084</v>
      </c>
      <c r="O35" s="71" t="s">
        <v>0</v>
      </c>
      <c r="P35" s="8">
        <v>127.5799684842079</v>
      </c>
      <c r="Q35" s="71" t="s">
        <v>0</v>
      </c>
      <c r="R35" s="8">
        <v>142.83077984103087</v>
      </c>
      <c r="S35" s="71" t="s">
        <v>0</v>
      </c>
      <c r="T35" s="8">
        <v>146.97595697093846</v>
      </c>
      <c r="U35" s="71" t="s">
        <v>0</v>
      </c>
      <c r="V35" s="8">
        <v>229.19459830530405</v>
      </c>
      <c r="W35" s="71" t="s">
        <v>0</v>
      </c>
      <c r="X35" s="8">
        <v>323.28223025483868</v>
      </c>
      <c r="Y35" s="71" t="s">
        <v>0</v>
      </c>
      <c r="Z35" s="8">
        <v>394.67902044800542</v>
      </c>
      <c r="AA35" s="71" t="s">
        <v>0</v>
      </c>
      <c r="AB35" s="8">
        <v>411.74727491048463</v>
      </c>
      <c r="AC35" s="71" t="s">
        <v>0</v>
      </c>
      <c r="AD35" s="8">
        <v>474.76856577414145</v>
      </c>
      <c r="AE35" s="71" t="s">
        <v>0</v>
      </c>
      <c r="AF35" s="8">
        <v>826.10179357685286</v>
      </c>
      <c r="AG35" s="71" t="s">
        <v>0</v>
      </c>
      <c r="AH35" s="8">
        <v>352.9552281166998</v>
      </c>
      <c r="AI35" s="71" t="s">
        <v>0</v>
      </c>
      <c r="AJ35" s="8">
        <v>357.76345437357912</v>
      </c>
      <c r="AK35" s="71" t="s">
        <v>0</v>
      </c>
      <c r="AL35" s="8">
        <v>346.57549743191282</v>
      </c>
      <c r="AM35" s="71" t="s">
        <v>0</v>
      </c>
      <c r="AN35" s="8">
        <v>377.94242532074276</v>
      </c>
      <c r="AO35" s="71" t="s">
        <v>0</v>
      </c>
      <c r="AP35" s="8">
        <v>422.42667097745363</v>
      </c>
      <c r="AQ35" s="71" t="s">
        <v>0</v>
      </c>
      <c r="AR35" s="8">
        <v>437.6148136607739</v>
      </c>
      <c r="AS35" s="71" t="s">
        <v>0</v>
      </c>
    </row>
    <row r="36" spans="1:45" s="43" customFormat="1" ht="12.75" x14ac:dyDescent="0.2">
      <c r="A36" s="61" t="s">
        <v>40</v>
      </c>
      <c r="B36" s="8">
        <v>80.878295814008411</v>
      </c>
      <c r="C36" s="71" t="s">
        <v>0</v>
      </c>
      <c r="D36" s="8">
        <v>90.026529299926594</v>
      </c>
      <c r="E36" s="71" t="s">
        <v>0</v>
      </c>
      <c r="F36" s="8">
        <v>90.57605934185257</v>
      </c>
      <c r="G36" s="71" t="s">
        <v>0</v>
      </c>
      <c r="H36" s="8">
        <v>72.057176059223252</v>
      </c>
      <c r="I36" s="71" t="s">
        <v>0</v>
      </c>
      <c r="J36" s="8">
        <v>80.43837994177494</v>
      </c>
      <c r="K36" s="71" t="s">
        <v>0</v>
      </c>
      <c r="L36" s="8">
        <v>113.30065397479001</v>
      </c>
      <c r="M36" s="71" t="s">
        <v>0</v>
      </c>
      <c r="N36" s="8">
        <v>119.72226436887601</v>
      </c>
      <c r="O36" s="71" t="s">
        <v>0</v>
      </c>
      <c r="P36" s="8">
        <v>123.54718713620406</v>
      </c>
      <c r="Q36" s="71" t="s">
        <v>0</v>
      </c>
      <c r="R36" s="8">
        <v>130.69577115060909</v>
      </c>
      <c r="S36" s="71" t="s">
        <v>0</v>
      </c>
      <c r="T36" s="8">
        <v>148.21621408024194</v>
      </c>
      <c r="U36" s="71" t="s">
        <v>0</v>
      </c>
      <c r="V36" s="8">
        <v>162.66773849622706</v>
      </c>
      <c r="W36" s="71" t="s">
        <v>0</v>
      </c>
      <c r="X36" s="8">
        <v>168.96507874795603</v>
      </c>
      <c r="Y36" s="71" t="s">
        <v>64</v>
      </c>
      <c r="Z36" s="8">
        <v>170.21116760047144</v>
      </c>
      <c r="AA36" s="71" t="s">
        <v>0</v>
      </c>
      <c r="AB36" s="8">
        <v>165.02503495119905</v>
      </c>
      <c r="AC36" s="71" t="s">
        <v>0</v>
      </c>
      <c r="AD36" s="8">
        <v>157.39961012811079</v>
      </c>
      <c r="AE36" s="71" t="s">
        <v>0</v>
      </c>
      <c r="AF36" s="8">
        <v>146.03451435220569</v>
      </c>
      <c r="AG36" s="71" t="s">
        <v>0</v>
      </c>
      <c r="AH36" s="8">
        <v>152.4000850887046</v>
      </c>
      <c r="AI36" s="71" t="s">
        <v>0</v>
      </c>
      <c r="AJ36" s="8">
        <v>157.65176758678638</v>
      </c>
      <c r="AK36" s="71" t="s">
        <v>0</v>
      </c>
      <c r="AL36" s="8">
        <v>187.39773180219223</v>
      </c>
      <c r="AM36" s="71" t="s">
        <v>0</v>
      </c>
      <c r="AN36" s="8">
        <v>211.41818837008455</v>
      </c>
      <c r="AO36" s="71" t="s">
        <v>0</v>
      </c>
      <c r="AP36" s="8">
        <v>225.2074999591008</v>
      </c>
      <c r="AQ36" s="71" t="s">
        <v>0</v>
      </c>
      <c r="AR36" s="8">
        <v>243.694100962433</v>
      </c>
      <c r="AS36" s="71" t="s">
        <v>0</v>
      </c>
    </row>
    <row r="37" spans="1:45" s="43" customFormat="1" ht="12.75" x14ac:dyDescent="0.2">
      <c r="A37" s="61" t="s">
        <v>41</v>
      </c>
      <c r="B37" s="8">
        <v>2289.869732217529</v>
      </c>
      <c r="C37" s="71" t="s">
        <v>0</v>
      </c>
      <c r="D37" s="8">
        <v>2575.3983843306642</v>
      </c>
      <c r="E37" s="71" t="s">
        <v>69</v>
      </c>
      <c r="F37" s="8">
        <v>2885.5131812442432</v>
      </c>
      <c r="G37" s="71" t="s">
        <v>0</v>
      </c>
      <c r="H37" s="8">
        <v>3282.2390202421711</v>
      </c>
      <c r="I37" s="71" t="s">
        <v>0</v>
      </c>
      <c r="J37" s="8">
        <v>3449.1253620658649</v>
      </c>
      <c r="K37" s="71" t="s">
        <v>0</v>
      </c>
      <c r="L37" s="8">
        <v>3846.5173849133007</v>
      </c>
      <c r="M37" s="71" t="s">
        <v>0</v>
      </c>
      <c r="N37" s="8">
        <v>4436.8754020408151</v>
      </c>
      <c r="O37" s="71" t="s">
        <v>0</v>
      </c>
      <c r="P37" s="8">
        <v>4804.7415750912369</v>
      </c>
      <c r="Q37" s="71" t="s">
        <v>0</v>
      </c>
      <c r="R37" s="8">
        <v>5417.5759475191771</v>
      </c>
      <c r="S37" s="71" t="s">
        <v>0</v>
      </c>
      <c r="T37" s="8">
        <v>5647.0162375351883</v>
      </c>
      <c r="U37" s="71" t="s">
        <v>0</v>
      </c>
      <c r="V37" s="8">
        <v>5671.7587045900373</v>
      </c>
      <c r="W37" s="71" t="s">
        <v>0</v>
      </c>
      <c r="X37" s="8">
        <v>5604.0623280584705</v>
      </c>
      <c r="Y37" s="71" t="s">
        <v>0</v>
      </c>
      <c r="Z37" s="8">
        <v>5346.3333447135828</v>
      </c>
      <c r="AA37" s="71" t="s">
        <v>0</v>
      </c>
      <c r="AB37" s="8">
        <v>5405.1665358711443</v>
      </c>
      <c r="AC37" s="71" t="s">
        <v>0</v>
      </c>
      <c r="AD37" s="8">
        <v>5444.4386273535856</v>
      </c>
      <c r="AE37" s="71" t="s">
        <v>0</v>
      </c>
      <c r="AF37" s="8">
        <v>5572.1031524403752</v>
      </c>
      <c r="AG37" s="71" t="s">
        <v>0</v>
      </c>
      <c r="AH37" s="8">
        <v>5678.1014984279554</v>
      </c>
      <c r="AI37" s="71" t="s">
        <v>0</v>
      </c>
      <c r="AJ37" s="8">
        <v>6037.9218552280263</v>
      </c>
      <c r="AK37" s="71" t="s">
        <v>0</v>
      </c>
      <c r="AL37" s="8">
        <v>6245.6697869970667</v>
      </c>
      <c r="AM37" s="71" t="s">
        <v>0</v>
      </c>
      <c r="AN37" s="8">
        <v>6755.6096430665084</v>
      </c>
      <c r="AO37" s="71" t="s">
        <v>0</v>
      </c>
      <c r="AP37" s="8">
        <v>6762.8361712594105</v>
      </c>
      <c r="AQ37" s="71" t="s">
        <v>0</v>
      </c>
      <c r="AR37" s="8">
        <v>7328.0606208204463</v>
      </c>
      <c r="AS37" s="71" t="s">
        <v>0</v>
      </c>
    </row>
    <row r="38" spans="1:45" s="43" customFormat="1" ht="12.75" x14ac:dyDescent="0.2">
      <c r="A38" s="61" t="s">
        <v>42</v>
      </c>
      <c r="B38" s="8" t="s">
        <v>12</v>
      </c>
      <c r="C38" s="71" t="s">
        <v>0</v>
      </c>
      <c r="D38" s="8">
        <v>2022.0328181169712</v>
      </c>
      <c r="E38" s="71" t="s">
        <v>0</v>
      </c>
      <c r="F38" s="8" t="s">
        <v>12</v>
      </c>
      <c r="G38" s="71" t="s">
        <v>0</v>
      </c>
      <c r="H38" s="8">
        <v>2220.4406945186374</v>
      </c>
      <c r="I38" s="71" t="s">
        <v>0</v>
      </c>
      <c r="J38" s="8">
        <v>2348.8716338824529</v>
      </c>
      <c r="K38" s="71" t="s">
        <v>0</v>
      </c>
      <c r="L38" s="8">
        <v>2284.9018291011325</v>
      </c>
      <c r="M38" s="71" t="s">
        <v>0</v>
      </c>
      <c r="N38" s="8">
        <v>2455.6305572865108</v>
      </c>
      <c r="O38" s="71" t="s">
        <v>69</v>
      </c>
      <c r="P38" s="8">
        <v>2652.7920148963458</v>
      </c>
      <c r="Q38" s="71" t="s">
        <v>0</v>
      </c>
      <c r="R38" s="8">
        <v>2874.3638996609575</v>
      </c>
      <c r="S38" s="71" t="s">
        <v>69</v>
      </c>
      <c r="T38" s="8">
        <v>3131.498594535788</v>
      </c>
      <c r="U38" s="71" t="s">
        <v>0</v>
      </c>
      <c r="V38" s="8">
        <v>3304.9001439978133</v>
      </c>
      <c r="W38" s="71" t="s">
        <v>69</v>
      </c>
      <c r="X38" s="8">
        <v>3533.1132061977801</v>
      </c>
      <c r="Y38" s="71" t="s">
        <v>0</v>
      </c>
      <c r="Z38" s="8">
        <v>3788.316372030587</v>
      </c>
      <c r="AA38" s="71" t="s">
        <v>69</v>
      </c>
      <c r="AB38" s="8">
        <v>3934.8984807055372</v>
      </c>
      <c r="AC38" s="71" t="s">
        <v>0</v>
      </c>
      <c r="AD38" s="8">
        <v>4111.2023207887096</v>
      </c>
      <c r="AE38" s="71" t="s">
        <v>69</v>
      </c>
      <c r="AF38" s="8">
        <v>4136.8211534862176</v>
      </c>
      <c r="AG38" s="71" t="s">
        <v>0</v>
      </c>
      <c r="AH38" s="8">
        <v>4358.3591537427346</v>
      </c>
      <c r="AI38" s="71" t="s">
        <v>69</v>
      </c>
      <c r="AJ38" s="8">
        <v>4380.921501152764</v>
      </c>
      <c r="AK38" s="71" t="s">
        <v>0</v>
      </c>
      <c r="AL38" s="8">
        <v>4579.3533547801562</v>
      </c>
      <c r="AM38" s="71" t="s">
        <v>69</v>
      </c>
      <c r="AN38" s="8">
        <v>4648.9853184646381</v>
      </c>
      <c r="AO38" s="71" t="s">
        <v>64</v>
      </c>
      <c r="AP38" s="8">
        <v>4693.3239927187769</v>
      </c>
      <c r="AQ38" s="71" t="s">
        <v>0</v>
      </c>
      <c r="AR38" s="8">
        <v>4928.1390003212973</v>
      </c>
      <c r="AS38" s="71" t="s">
        <v>0</v>
      </c>
    </row>
    <row r="39" spans="1:45" s="43" customFormat="1" ht="12.75" x14ac:dyDescent="0.2">
      <c r="A39" s="61" t="s">
        <v>43</v>
      </c>
      <c r="B39" s="8">
        <v>1364.2397983112355</v>
      </c>
      <c r="C39" s="71" t="s">
        <v>0</v>
      </c>
      <c r="D39" s="8" t="s">
        <v>12</v>
      </c>
      <c r="E39" s="71" t="s">
        <v>0</v>
      </c>
      <c r="F39" s="8">
        <v>1614.2613524081817</v>
      </c>
      <c r="G39" s="71" t="s">
        <v>0</v>
      </c>
      <c r="H39" s="8" t="s">
        <v>12</v>
      </c>
      <c r="I39" s="71" t="s">
        <v>0</v>
      </c>
      <c r="J39" s="8">
        <v>1773.2627754360526</v>
      </c>
      <c r="K39" s="71" t="s">
        <v>0</v>
      </c>
      <c r="L39" s="8" t="s">
        <v>12</v>
      </c>
      <c r="M39" s="71" t="s">
        <v>0</v>
      </c>
      <c r="N39" s="8">
        <v>2020.0744416068951</v>
      </c>
      <c r="O39" s="71" t="s">
        <v>0</v>
      </c>
      <c r="P39" s="8" t="s">
        <v>12</v>
      </c>
      <c r="Q39" s="71" t="s">
        <v>0</v>
      </c>
      <c r="R39" s="8">
        <v>2638.8954471505895</v>
      </c>
      <c r="S39" s="71" t="s">
        <v>0</v>
      </c>
      <c r="T39" s="8" t="s">
        <v>12</v>
      </c>
      <c r="U39" s="71" t="s">
        <v>0</v>
      </c>
      <c r="V39" s="8">
        <v>3021.545339803371</v>
      </c>
      <c r="W39" s="71" t="s">
        <v>0</v>
      </c>
      <c r="X39" s="8" t="s">
        <v>12</v>
      </c>
      <c r="Y39" s="71" t="s">
        <v>0</v>
      </c>
      <c r="Z39" s="8">
        <v>3843.2251718804073</v>
      </c>
      <c r="AA39" s="71" t="s">
        <v>0</v>
      </c>
      <c r="AB39" s="8" t="s">
        <v>12</v>
      </c>
      <c r="AC39" s="71" t="s">
        <v>0</v>
      </c>
      <c r="AD39" s="8">
        <v>4415.1582032886363</v>
      </c>
      <c r="AE39" s="71" t="s">
        <v>0</v>
      </c>
      <c r="AF39" s="8">
        <v>4761.8260267109927</v>
      </c>
      <c r="AG39" s="71" t="s">
        <v>0</v>
      </c>
      <c r="AH39" s="8" t="s">
        <v>12</v>
      </c>
      <c r="AI39" s="71" t="s">
        <v>0</v>
      </c>
      <c r="AJ39" s="8">
        <v>5234.6717714689839</v>
      </c>
      <c r="AK39" s="71" t="s">
        <v>0</v>
      </c>
      <c r="AL39" s="8" t="s">
        <v>12</v>
      </c>
      <c r="AM39" s="71" t="s">
        <v>0</v>
      </c>
      <c r="AN39" s="8">
        <v>5734.0381594372993</v>
      </c>
      <c r="AO39" s="71" t="s">
        <v>0</v>
      </c>
      <c r="AP39" s="8" t="s">
        <v>12</v>
      </c>
      <c r="AQ39" s="71" t="s">
        <v>0</v>
      </c>
      <c r="AR39" s="8">
        <v>6259.3010162436694</v>
      </c>
      <c r="AS39" s="71" t="s">
        <v>0</v>
      </c>
    </row>
    <row r="40" spans="1:45" s="43" customFormat="1" ht="12.75" x14ac:dyDescent="0.2">
      <c r="A40" s="61" t="s">
        <v>85</v>
      </c>
      <c r="B40" s="8">
        <v>1711.8486609561373</v>
      </c>
      <c r="C40" s="71" t="s">
        <v>0</v>
      </c>
      <c r="D40" s="8">
        <v>1833.6130537979645</v>
      </c>
      <c r="E40" s="71" t="s">
        <v>0</v>
      </c>
      <c r="F40" s="8">
        <v>2004.2862342003211</v>
      </c>
      <c r="G40" s="71" t="s">
        <v>0</v>
      </c>
      <c r="H40" s="8">
        <v>1978.8102192474234</v>
      </c>
      <c r="I40" s="71" t="s">
        <v>0</v>
      </c>
      <c r="J40" s="8">
        <v>2482.3346240299543</v>
      </c>
      <c r="K40" s="71" t="s">
        <v>0</v>
      </c>
      <c r="L40" s="8">
        <v>2509.8429340454923</v>
      </c>
      <c r="M40" s="71" t="s">
        <v>0</v>
      </c>
      <c r="N40" s="8">
        <v>2680.9562881629272</v>
      </c>
      <c r="O40" s="71" t="s">
        <v>0</v>
      </c>
      <c r="P40" s="8">
        <v>3447.8898195969018</v>
      </c>
      <c r="Q40" s="71" t="s">
        <v>0</v>
      </c>
      <c r="R40" s="8">
        <v>3432.9931371547791</v>
      </c>
      <c r="S40" s="71" t="s">
        <v>0</v>
      </c>
      <c r="T40" s="8">
        <v>4240.080686511611</v>
      </c>
      <c r="U40" s="71" t="s">
        <v>0</v>
      </c>
      <c r="V40" s="8">
        <v>4632.9853946631529</v>
      </c>
      <c r="W40" s="71" t="s">
        <v>0</v>
      </c>
      <c r="X40" s="8">
        <v>5250.9846653249797</v>
      </c>
      <c r="Y40" s="71" t="s">
        <v>0</v>
      </c>
      <c r="Z40" s="8">
        <v>5622.4838860638938</v>
      </c>
      <c r="AA40" s="71" t="s">
        <v>0</v>
      </c>
      <c r="AB40" s="8">
        <v>5822.9880090010183</v>
      </c>
      <c r="AC40" s="71" t="s">
        <v>0</v>
      </c>
      <c r="AD40" s="8">
        <v>6457.8282335578078</v>
      </c>
      <c r="AE40" s="71" t="s">
        <v>0</v>
      </c>
      <c r="AF40" s="8">
        <v>7033.1854722372982</v>
      </c>
      <c r="AG40" s="71" t="s">
        <v>0</v>
      </c>
      <c r="AH40" s="8">
        <v>10066.096408446238</v>
      </c>
      <c r="AI40" s="71" t="s">
        <v>64</v>
      </c>
      <c r="AJ40" s="8">
        <v>11263.430686563066</v>
      </c>
      <c r="AK40" s="71" t="s">
        <v>0</v>
      </c>
      <c r="AL40" s="8">
        <v>11586.223425449913</v>
      </c>
      <c r="AM40" s="71" t="s">
        <v>0</v>
      </c>
      <c r="AN40" s="8">
        <v>11798.498396427318</v>
      </c>
      <c r="AO40" s="71" t="s">
        <v>0</v>
      </c>
      <c r="AP40" s="8">
        <v>12390.670513575935</v>
      </c>
      <c r="AQ40" s="71" t="s">
        <v>0</v>
      </c>
      <c r="AR40" s="8">
        <v>12377.350928611397</v>
      </c>
      <c r="AS40" s="71" t="s">
        <v>0</v>
      </c>
    </row>
    <row r="41" spans="1:45" s="43" customFormat="1" ht="12.75" x14ac:dyDescent="0.2">
      <c r="A41" s="61" t="s">
        <v>44</v>
      </c>
      <c r="B41" s="8">
        <v>5178.0497199024685</v>
      </c>
      <c r="C41" s="71" t="s">
        <v>0</v>
      </c>
      <c r="D41" s="8">
        <v>5973.6602616281789</v>
      </c>
      <c r="E41" s="71" t="s">
        <v>0</v>
      </c>
      <c r="F41" s="8">
        <v>6694.240980954376</v>
      </c>
      <c r="G41" s="71" t="s">
        <v>0</v>
      </c>
      <c r="H41" s="8">
        <v>6875.8336508187904</v>
      </c>
      <c r="I41" s="71" t="s">
        <v>0</v>
      </c>
      <c r="J41" s="8">
        <v>7275.5781769052937</v>
      </c>
      <c r="K41" s="71" t="s">
        <v>0</v>
      </c>
      <c r="L41" s="8">
        <v>7885.7405946252866</v>
      </c>
      <c r="M41" s="71" t="s">
        <v>0</v>
      </c>
      <c r="N41" s="8">
        <v>8702.2531729083512</v>
      </c>
      <c r="O41" s="71" t="s">
        <v>0</v>
      </c>
      <c r="P41" s="8">
        <v>9193.2654015346234</v>
      </c>
      <c r="Q41" s="71" t="s">
        <v>0</v>
      </c>
      <c r="R41" s="8">
        <v>9682.6726678330579</v>
      </c>
      <c r="S41" s="71" t="s">
        <v>0</v>
      </c>
      <c r="T41" s="8">
        <v>10179.331213010189</v>
      </c>
      <c r="U41" s="71" t="s">
        <v>0</v>
      </c>
      <c r="V41" s="8">
        <v>10152.208257598053</v>
      </c>
      <c r="W41" s="71" t="s">
        <v>0</v>
      </c>
      <c r="X41" s="8">
        <v>10093.590339981103</v>
      </c>
      <c r="Y41" s="71" t="s">
        <v>0</v>
      </c>
      <c r="Z41" s="8">
        <v>10278.153075225324</v>
      </c>
      <c r="AA41" s="71" t="s">
        <v>0</v>
      </c>
      <c r="AB41" s="8">
        <v>10972.056409081953</v>
      </c>
      <c r="AC41" s="71" t="s">
        <v>0</v>
      </c>
      <c r="AD41" s="8">
        <v>11294.399489213951</v>
      </c>
      <c r="AE41" s="71" t="s">
        <v>0</v>
      </c>
      <c r="AF41" s="8">
        <v>11075.313205530552</v>
      </c>
      <c r="AG41" s="71" t="s">
        <v>0</v>
      </c>
      <c r="AH41" s="8">
        <v>11192.230408544163</v>
      </c>
      <c r="AI41" s="71" t="s">
        <v>0</v>
      </c>
      <c r="AJ41" s="8">
        <v>11895.820738252425</v>
      </c>
      <c r="AK41" s="71" t="s">
        <v>0</v>
      </c>
      <c r="AL41" s="8">
        <v>20320.934014630828</v>
      </c>
      <c r="AM41" s="71" t="s">
        <v>64</v>
      </c>
      <c r="AN41" s="8">
        <v>20597.070135577291</v>
      </c>
      <c r="AO41" s="71" t="s">
        <v>0</v>
      </c>
      <c r="AP41" s="8">
        <v>20229.966245391854</v>
      </c>
      <c r="AQ41" s="71" t="s">
        <v>0</v>
      </c>
      <c r="AR41" s="8">
        <v>22027.375101572543</v>
      </c>
      <c r="AS41" s="71" t="s">
        <v>0</v>
      </c>
    </row>
    <row r="42" spans="1:45" s="79" customFormat="1" ht="12.75" x14ac:dyDescent="0.2">
      <c r="A42" s="61" t="s">
        <v>45</v>
      </c>
      <c r="B42" s="8">
        <v>29916</v>
      </c>
      <c r="C42" s="71" t="s">
        <v>67</v>
      </c>
      <c r="D42" s="8">
        <v>32750</v>
      </c>
      <c r="E42" s="71" t="s">
        <v>67</v>
      </c>
      <c r="F42" s="8">
        <v>36684</v>
      </c>
      <c r="G42" s="71" t="s">
        <v>67</v>
      </c>
      <c r="H42" s="8">
        <v>40577</v>
      </c>
      <c r="I42" s="71" t="s">
        <v>68</v>
      </c>
      <c r="J42" s="8">
        <v>43296</v>
      </c>
      <c r="K42" s="71" t="s">
        <v>67</v>
      </c>
      <c r="L42" s="8">
        <v>45490</v>
      </c>
      <c r="M42" s="71" t="s">
        <v>67</v>
      </c>
      <c r="N42" s="8">
        <v>47369</v>
      </c>
      <c r="O42" s="71" t="s">
        <v>67</v>
      </c>
      <c r="P42" s="8">
        <v>49430</v>
      </c>
      <c r="Q42" s="71" t="s">
        <v>67</v>
      </c>
      <c r="R42" s="8">
        <v>52054</v>
      </c>
      <c r="S42" s="71" t="s">
        <v>67</v>
      </c>
      <c r="T42" s="8">
        <v>54909</v>
      </c>
      <c r="U42" s="71" t="s">
        <v>67</v>
      </c>
      <c r="V42" s="8">
        <v>58084</v>
      </c>
      <c r="W42" s="71" t="s">
        <v>67</v>
      </c>
      <c r="X42" s="8">
        <v>60088</v>
      </c>
      <c r="Y42" s="71" t="s">
        <v>67</v>
      </c>
      <c r="Z42" s="8">
        <v>60895</v>
      </c>
      <c r="AA42" s="71" t="s">
        <v>67</v>
      </c>
      <c r="AB42" s="8">
        <v>61548</v>
      </c>
      <c r="AC42" s="71" t="s">
        <v>67</v>
      </c>
      <c r="AD42" s="8">
        <v>62351</v>
      </c>
      <c r="AE42" s="71" t="s">
        <v>67</v>
      </c>
      <c r="AF42" s="8">
        <v>64635</v>
      </c>
      <c r="AG42" s="71" t="s">
        <v>67</v>
      </c>
      <c r="AH42" s="8">
        <v>67792</v>
      </c>
      <c r="AI42" s="71" t="s">
        <v>67</v>
      </c>
      <c r="AJ42" s="8">
        <v>71114</v>
      </c>
      <c r="AK42" s="71" t="s">
        <v>67</v>
      </c>
      <c r="AL42" s="8">
        <v>74878</v>
      </c>
      <c r="AM42" s="71" t="s">
        <v>67</v>
      </c>
      <c r="AN42" s="8">
        <v>78146</v>
      </c>
      <c r="AO42" s="71" t="s">
        <v>67</v>
      </c>
      <c r="AP42" s="8">
        <v>80842</v>
      </c>
      <c r="AQ42" s="71" t="s">
        <v>67</v>
      </c>
      <c r="AR42" s="8">
        <v>84035</v>
      </c>
      <c r="AS42" s="71" t="s">
        <v>76</v>
      </c>
    </row>
    <row r="43" spans="1:45" s="79" customFormat="1" ht="12.75" x14ac:dyDescent="0.2">
      <c r="A43" s="61"/>
      <c r="B43" s="10"/>
      <c r="C43" s="72"/>
      <c r="D43" s="10"/>
      <c r="E43" s="72"/>
      <c r="F43" s="10"/>
      <c r="G43" s="72"/>
      <c r="H43" s="10"/>
      <c r="I43" s="72"/>
      <c r="J43" s="10"/>
      <c r="K43" s="72"/>
      <c r="L43" s="10"/>
      <c r="M43" s="72"/>
      <c r="N43" s="10"/>
      <c r="O43" s="72"/>
      <c r="P43" s="10"/>
      <c r="Q43" s="72"/>
      <c r="R43" s="10"/>
      <c r="S43" s="72"/>
      <c r="T43" s="10"/>
      <c r="U43" s="72"/>
      <c r="V43" s="10"/>
      <c r="W43" s="72"/>
      <c r="X43" s="10"/>
      <c r="Y43" s="72"/>
      <c r="Z43" s="10"/>
      <c r="AA43" s="72"/>
      <c r="AB43" s="10"/>
      <c r="AC43" s="72"/>
      <c r="AD43" s="10"/>
      <c r="AE43" s="72"/>
      <c r="AF43" s="10"/>
      <c r="AG43" s="72"/>
      <c r="AH43" s="10"/>
      <c r="AI43" s="72"/>
      <c r="AJ43" s="10"/>
      <c r="AK43" s="72"/>
      <c r="AL43" s="10"/>
      <c r="AM43" s="72"/>
      <c r="AN43" s="10"/>
      <c r="AO43" s="72"/>
      <c r="AP43" s="10"/>
      <c r="AQ43" s="72"/>
      <c r="AR43" s="10"/>
      <c r="AS43" s="72"/>
    </row>
    <row r="44" spans="1:45" s="43" customFormat="1" ht="12.75" x14ac:dyDescent="0.2">
      <c r="A44" s="62" t="s">
        <v>46</v>
      </c>
      <c r="B44" s="10">
        <v>102533.25318657981</v>
      </c>
      <c r="C44" s="72" t="s">
        <v>69</v>
      </c>
      <c r="D44" s="10">
        <v>111324.3283260977</v>
      </c>
      <c r="E44" s="72" t="s">
        <v>69</v>
      </c>
      <c r="F44" s="10">
        <v>121366.30786766289</v>
      </c>
      <c r="G44" s="72" t="s">
        <v>69</v>
      </c>
      <c r="H44" s="10">
        <v>128631.66164106113</v>
      </c>
      <c r="I44" s="72" t="s">
        <v>69</v>
      </c>
      <c r="J44" s="10">
        <v>134867.56868885571</v>
      </c>
      <c r="K44" s="72" t="s">
        <v>69</v>
      </c>
      <c r="L44" s="10">
        <v>142254.79432213242</v>
      </c>
      <c r="M44" s="72" t="s">
        <v>69</v>
      </c>
      <c r="N44" s="10">
        <v>151257.83004315477</v>
      </c>
      <c r="O44" s="72" t="s">
        <v>69</v>
      </c>
      <c r="P44" s="10">
        <v>161913.65431412478</v>
      </c>
      <c r="Q44" s="72" t="s">
        <v>69</v>
      </c>
      <c r="R44" s="10">
        <v>173695.68141434691</v>
      </c>
      <c r="S44" s="72" t="s">
        <v>69</v>
      </c>
      <c r="T44" s="10">
        <v>184694.61433308362</v>
      </c>
      <c r="U44" s="72" t="s">
        <v>69</v>
      </c>
      <c r="V44" s="10">
        <v>192734.41848774266</v>
      </c>
      <c r="W44" s="72" t="s">
        <v>69</v>
      </c>
      <c r="X44" s="10">
        <v>201402.83176781825</v>
      </c>
      <c r="Y44" s="72" t="s">
        <v>69</v>
      </c>
      <c r="Z44" s="10">
        <v>208274.46612128304</v>
      </c>
      <c r="AA44" s="72" t="s">
        <v>69</v>
      </c>
      <c r="AB44" s="10">
        <v>216940.18812813744</v>
      </c>
      <c r="AC44" s="72" t="s">
        <v>69</v>
      </c>
      <c r="AD44" s="10">
        <v>224028.63008988253</v>
      </c>
      <c r="AE44" s="72" t="s">
        <v>69</v>
      </c>
      <c r="AF44" s="10">
        <v>228234.1502284474</v>
      </c>
      <c r="AG44" s="72" t="s">
        <v>69</v>
      </c>
      <c r="AH44" s="10">
        <v>236779.04043364449</v>
      </c>
      <c r="AI44" s="72" t="s">
        <v>69</v>
      </c>
      <c r="AJ44" s="10">
        <v>247419.02976653108</v>
      </c>
      <c r="AK44" s="72" t="s">
        <v>69</v>
      </c>
      <c r="AL44" s="10">
        <v>260857.63061778355</v>
      </c>
      <c r="AM44" s="72" t="s">
        <v>69</v>
      </c>
      <c r="AN44" s="10">
        <v>273001.10428487125</v>
      </c>
      <c r="AO44" s="72" t="s">
        <v>69</v>
      </c>
      <c r="AP44" s="10">
        <v>280172.27354110451</v>
      </c>
      <c r="AQ44" s="72" t="s">
        <v>69</v>
      </c>
      <c r="AR44" s="10">
        <v>289531.0531602978</v>
      </c>
      <c r="AS44" s="72" t="s">
        <v>69</v>
      </c>
    </row>
    <row r="45" spans="1:45" s="43" customFormat="1" ht="12.75" x14ac:dyDescent="0.2">
      <c r="A45" s="73" t="s">
        <v>71</v>
      </c>
      <c r="B45" s="9">
        <v>34157.165431610701</v>
      </c>
      <c r="C45" s="71" t="s">
        <v>69</v>
      </c>
      <c r="D45" s="9">
        <v>36937.745441258812</v>
      </c>
      <c r="E45" s="71" t="s">
        <v>69</v>
      </c>
      <c r="F45" s="9">
        <v>39883.65580613671</v>
      </c>
      <c r="G45" s="71" t="s">
        <v>69</v>
      </c>
      <c r="H45" s="9">
        <v>41311.071372620725</v>
      </c>
      <c r="I45" s="71" t="s">
        <v>69</v>
      </c>
      <c r="J45" s="9">
        <v>42116.040724743492</v>
      </c>
      <c r="K45" s="71" t="s">
        <v>69</v>
      </c>
      <c r="L45" s="9">
        <v>43579.150311849764</v>
      </c>
      <c r="M45" s="71" t="s">
        <v>69</v>
      </c>
      <c r="N45" s="9">
        <v>47568.582573040876</v>
      </c>
      <c r="O45" s="71" t="s">
        <v>69</v>
      </c>
      <c r="P45" s="9">
        <v>51218.845747510277</v>
      </c>
      <c r="Q45" s="71" t="s">
        <v>69</v>
      </c>
      <c r="R45" s="9">
        <v>57542.610155728653</v>
      </c>
      <c r="S45" s="71" t="s">
        <v>69</v>
      </c>
      <c r="T45" s="9">
        <v>61615.652155638323</v>
      </c>
      <c r="U45" s="71" t="s">
        <v>69</v>
      </c>
      <c r="V45" s="9">
        <v>64772.512278812515</v>
      </c>
      <c r="W45" s="71" t="s">
        <v>69</v>
      </c>
      <c r="X45" s="9">
        <v>67428.644091236274</v>
      </c>
      <c r="Y45" s="71" t="s">
        <v>69</v>
      </c>
      <c r="Z45" s="9">
        <v>69780.617323263694</v>
      </c>
      <c r="AA45" s="71" t="s">
        <v>69</v>
      </c>
      <c r="AB45" s="9">
        <v>72902.053629357208</v>
      </c>
      <c r="AC45" s="71" t="s">
        <v>69</v>
      </c>
      <c r="AD45" s="9">
        <v>75891.97034730007</v>
      </c>
      <c r="AE45" s="71" t="s">
        <v>69</v>
      </c>
      <c r="AF45" s="9">
        <v>76795.214658089419</v>
      </c>
      <c r="AG45" s="71" t="s">
        <v>69</v>
      </c>
      <c r="AH45" s="9">
        <v>80038.123964424289</v>
      </c>
      <c r="AI45" s="71" t="s">
        <v>69</v>
      </c>
      <c r="AJ45" s="9">
        <v>84115.68896589239</v>
      </c>
      <c r="AK45" s="71" t="s">
        <v>69</v>
      </c>
      <c r="AL45" s="9">
        <v>89757.795733069608</v>
      </c>
      <c r="AM45" s="71" t="s">
        <v>69</v>
      </c>
      <c r="AN45" s="9">
        <v>96840.417350810443</v>
      </c>
      <c r="AO45" s="71" t="s">
        <v>69</v>
      </c>
      <c r="AP45" s="9">
        <v>99655.598609254826</v>
      </c>
      <c r="AQ45" s="71" t="s">
        <v>69</v>
      </c>
      <c r="AR45" s="9">
        <v>104137.73976978366</v>
      </c>
      <c r="AS45" s="71" t="s">
        <v>69</v>
      </c>
    </row>
    <row r="46" spans="1:45" s="43" customFormat="1" ht="12.75" x14ac:dyDescent="0.2">
      <c r="A46" s="61"/>
      <c r="B46" s="9"/>
      <c r="C46" s="71"/>
      <c r="D46" s="9"/>
      <c r="E46" s="71"/>
      <c r="F46" s="9"/>
      <c r="G46" s="71"/>
      <c r="H46" s="9"/>
      <c r="I46" s="71"/>
      <c r="J46" s="9"/>
      <c r="K46" s="71"/>
      <c r="L46" s="9"/>
      <c r="M46" s="71"/>
      <c r="N46" s="9"/>
      <c r="O46" s="71"/>
      <c r="P46" s="9"/>
      <c r="Q46" s="71"/>
      <c r="R46" s="9"/>
      <c r="S46" s="71"/>
      <c r="T46" s="9"/>
      <c r="U46" s="71"/>
      <c r="V46" s="9"/>
      <c r="W46" s="71"/>
      <c r="X46" s="9"/>
      <c r="Y46" s="71"/>
      <c r="Z46" s="9"/>
      <c r="AA46" s="71"/>
      <c r="AB46" s="9"/>
      <c r="AC46" s="71"/>
      <c r="AD46" s="9"/>
      <c r="AE46" s="71"/>
      <c r="AF46" s="9"/>
      <c r="AG46" s="71"/>
      <c r="AH46" s="9"/>
      <c r="AI46" s="71"/>
      <c r="AJ46" s="9"/>
      <c r="AK46" s="71"/>
      <c r="AL46" s="9"/>
      <c r="AM46" s="71"/>
      <c r="AN46" s="9"/>
      <c r="AO46" s="71"/>
      <c r="AP46" s="9"/>
      <c r="AQ46" s="71"/>
      <c r="AR46" s="9"/>
      <c r="AS46" s="71"/>
    </row>
    <row r="47" spans="1:45" s="43" customFormat="1" ht="12.75" x14ac:dyDescent="0.2">
      <c r="A47" s="61" t="s">
        <v>47</v>
      </c>
      <c r="B47" s="9">
        <v>628.75363454343324</v>
      </c>
      <c r="C47" s="71" t="s">
        <v>0</v>
      </c>
      <c r="D47" s="9">
        <v>621.55606590675438</v>
      </c>
      <c r="E47" s="71" t="s">
        <v>0</v>
      </c>
      <c r="F47" s="9">
        <v>498.76390345248268</v>
      </c>
      <c r="G47" s="71" t="s">
        <v>0</v>
      </c>
      <c r="H47" s="9">
        <v>472.14163062586101</v>
      </c>
      <c r="I47" s="71" t="s">
        <v>0</v>
      </c>
      <c r="J47" s="9">
        <v>474.94165510454212</v>
      </c>
      <c r="K47" s="71" t="s">
        <v>0</v>
      </c>
      <c r="L47" s="9">
        <v>573.81278874952216</v>
      </c>
      <c r="M47" s="71" t="s">
        <v>0</v>
      </c>
      <c r="N47" s="9">
        <v>703.89639512509893</v>
      </c>
      <c r="O47" s="71" t="s">
        <v>0</v>
      </c>
      <c r="P47" s="9">
        <v>873.07843766630697</v>
      </c>
      <c r="Q47" s="71" t="s">
        <v>0</v>
      </c>
      <c r="R47" s="9">
        <v>953.70268447263527</v>
      </c>
      <c r="S47" s="71" t="s">
        <v>0</v>
      </c>
      <c r="T47" s="9">
        <v>1130.9427735026024</v>
      </c>
      <c r="U47" s="71" t="s">
        <v>0</v>
      </c>
      <c r="V47" s="9">
        <v>1218.7161109012525</v>
      </c>
      <c r="W47" s="71" t="s">
        <v>0</v>
      </c>
      <c r="X47" s="9">
        <v>1370.6578068317735</v>
      </c>
      <c r="Y47" s="71" t="s">
        <v>0</v>
      </c>
      <c r="Z47" s="9">
        <v>1552.2794876813396</v>
      </c>
      <c r="AA47" s="71" t="s">
        <v>0</v>
      </c>
      <c r="AB47" s="9">
        <v>1540.5108032569606</v>
      </c>
      <c r="AC47" s="71" t="s">
        <v>0</v>
      </c>
      <c r="AD47" s="9">
        <v>1516.214367627704</v>
      </c>
      <c r="AE47" s="71" t="s">
        <v>0</v>
      </c>
      <c r="AF47" s="9">
        <v>1393.3865917784915</v>
      </c>
      <c r="AG47" s="71" t="s">
        <v>0</v>
      </c>
      <c r="AH47" s="9">
        <v>1211.1994072992895</v>
      </c>
      <c r="AI47" s="71" t="s">
        <v>0</v>
      </c>
      <c r="AJ47" s="9">
        <v>1458.3952553340835</v>
      </c>
      <c r="AK47" s="71" t="s">
        <v>0</v>
      </c>
      <c r="AL47" s="9">
        <v>1354.7155995069043</v>
      </c>
      <c r="AM47" s="71" t="s">
        <v>0</v>
      </c>
      <c r="AN47" s="9">
        <v>1230.5309956922856</v>
      </c>
      <c r="AO47" s="71" t="s">
        <v>0</v>
      </c>
      <c r="AP47" s="9">
        <v>1172.6473908676708</v>
      </c>
      <c r="AQ47" s="71" t="s">
        <v>0</v>
      </c>
      <c r="AR47" s="9">
        <v>1216.6723722889108</v>
      </c>
      <c r="AS47" s="71" t="s">
        <v>0</v>
      </c>
    </row>
    <row r="48" spans="1:45" s="43" customFormat="1" ht="12.75" x14ac:dyDescent="0.2">
      <c r="A48" s="61" t="s">
        <v>48</v>
      </c>
      <c r="B48" s="9">
        <v>2818.6297298199452</v>
      </c>
      <c r="C48" s="71" t="s">
        <v>0</v>
      </c>
      <c r="D48" s="9">
        <v>3768.1605680572352</v>
      </c>
      <c r="E48" s="71" t="s">
        <v>0</v>
      </c>
      <c r="F48" s="9">
        <v>4848.7987241237397</v>
      </c>
      <c r="G48" s="71" t="s">
        <v>0</v>
      </c>
      <c r="H48" s="9">
        <v>5993.7118462745666</v>
      </c>
      <c r="I48" s="71" t="s">
        <v>0</v>
      </c>
      <c r="J48" s="9">
        <v>7124.1425908789779</v>
      </c>
      <c r="K48" s="71" t="s">
        <v>0</v>
      </c>
      <c r="L48" s="9">
        <v>8527.1776952018099</v>
      </c>
      <c r="M48" s="71" t="s">
        <v>0</v>
      </c>
      <c r="N48" s="9">
        <v>9662.7287545123072</v>
      </c>
      <c r="O48" s="71" t="s">
        <v>0</v>
      </c>
      <c r="P48" s="9">
        <v>10470.35166149746</v>
      </c>
      <c r="Q48" s="71" t="s">
        <v>0</v>
      </c>
      <c r="R48" s="9">
        <v>12273.82364510343</v>
      </c>
      <c r="S48" s="71" t="s">
        <v>0</v>
      </c>
      <c r="T48" s="9">
        <v>14853.387223888238</v>
      </c>
      <c r="U48" s="71" t="s">
        <v>0</v>
      </c>
      <c r="V48" s="9">
        <v>17942.980486127191</v>
      </c>
      <c r="W48" s="71" t="s">
        <v>0</v>
      </c>
      <c r="X48" s="9">
        <v>19544.826545916767</v>
      </c>
      <c r="Y48" s="71" t="s">
        <v>0</v>
      </c>
      <c r="Z48" s="9">
        <v>21919.76499360333</v>
      </c>
      <c r="AA48" s="71" t="s">
        <v>0</v>
      </c>
      <c r="AB48" s="9">
        <v>23384.198219886868</v>
      </c>
      <c r="AC48" s="71" t="s">
        <v>0</v>
      </c>
      <c r="AD48" s="9">
        <v>23894.146180101525</v>
      </c>
      <c r="AE48" s="71" t="s">
        <v>0</v>
      </c>
      <c r="AF48" s="9">
        <v>25798.670702549338</v>
      </c>
      <c r="AG48" s="71" t="s">
        <v>0</v>
      </c>
      <c r="AH48" s="9">
        <v>26881.019077689409</v>
      </c>
      <c r="AI48" s="71" t="s">
        <v>0</v>
      </c>
      <c r="AJ48" s="9">
        <v>30258.562184427145</v>
      </c>
      <c r="AK48" s="71" t="s">
        <v>0</v>
      </c>
      <c r="AL48" s="9">
        <v>34471.831620329714</v>
      </c>
      <c r="AM48" s="71" t="s">
        <v>0</v>
      </c>
      <c r="AN48" s="9">
        <v>42691.811096981924</v>
      </c>
      <c r="AO48" s="71" t="s">
        <v>0</v>
      </c>
      <c r="AP48" s="9">
        <v>45049.955713436546</v>
      </c>
      <c r="AQ48" s="71" t="s">
        <v>0</v>
      </c>
      <c r="AR48" s="9">
        <v>52073.452850161208</v>
      </c>
      <c r="AS48" s="71" t="s">
        <v>0</v>
      </c>
    </row>
    <row r="49" spans="1:45" s="43" customFormat="1" ht="12.75" x14ac:dyDescent="0.2">
      <c r="A49" s="61" t="s">
        <v>49</v>
      </c>
      <c r="B49" s="9">
        <v>56.580331729700482</v>
      </c>
      <c r="C49" s="71" t="s">
        <v>0</v>
      </c>
      <c r="D49" s="9">
        <v>63.878896318166092</v>
      </c>
      <c r="E49" s="71" t="s">
        <v>0</v>
      </c>
      <c r="F49" s="9">
        <v>91.3767416710688</v>
      </c>
      <c r="G49" s="71" t="s">
        <v>0</v>
      </c>
      <c r="H49" s="9">
        <v>61.037942137626615</v>
      </c>
      <c r="I49" s="71" t="s">
        <v>0</v>
      </c>
      <c r="J49" s="9">
        <v>75.876147882876424</v>
      </c>
      <c r="K49" s="71" t="s">
        <v>0</v>
      </c>
      <c r="L49" s="9">
        <v>115.45896585998341</v>
      </c>
      <c r="M49" s="71" t="s">
        <v>0</v>
      </c>
      <c r="N49" s="9">
        <v>198.17959656739382</v>
      </c>
      <c r="O49" s="71" t="s">
        <v>0</v>
      </c>
      <c r="P49" s="9">
        <v>352.70969369044269</v>
      </c>
      <c r="Q49" s="71" t="s">
        <v>0</v>
      </c>
      <c r="R49" s="9">
        <v>549.08610845544092</v>
      </c>
      <c r="S49" s="71" t="s">
        <v>0</v>
      </c>
      <c r="T49" s="9">
        <v>372.0503490446514</v>
      </c>
      <c r="U49" s="71" t="s">
        <v>0</v>
      </c>
      <c r="V49" s="9">
        <v>384.56109906246343</v>
      </c>
      <c r="W49" s="71" t="s">
        <v>0</v>
      </c>
      <c r="X49" s="9">
        <v>411.09406581734135</v>
      </c>
      <c r="Y49" s="71" t="s">
        <v>64</v>
      </c>
      <c r="Z49" s="9">
        <v>362.39611174758858</v>
      </c>
      <c r="AA49" s="71" t="s">
        <v>0</v>
      </c>
      <c r="AB49" s="9">
        <v>302.55028541203882</v>
      </c>
      <c r="AC49" s="71" t="s">
        <v>0</v>
      </c>
      <c r="AD49" s="9">
        <v>238.86428818995864</v>
      </c>
      <c r="AE49" s="71" t="s">
        <v>0</v>
      </c>
      <c r="AF49" s="9">
        <v>364.73652613495148</v>
      </c>
      <c r="AG49" s="71" t="s">
        <v>0</v>
      </c>
      <c r="AH49" s="9">
        <v>260.43996802065561</v>
      </c>
      <c r="AI49" s="71" t="s">
        <v>0</v>
      </c>
      <c r="AJ49" s="9">
        <v>284.59878716934873</v>
      </c>
      <c r="AK49" s="71" t="s">
        <v>0</v>
      </c>
      <c r="AL49" s="9">
        <v>280.81488761268071</v>
      </c>
      <c r="AM49" s="71" t="s">
        <v>0</v>
      </c>
      <c r="AN49" s="9">
        <v>311.27382744313343</v>
      </c>
      <c r="AO49" s="71" t="s">
        <v>0</v>
      </c>
      <c r="AP49" s="9">
        <v>261.73910872478103</v>
      </c>
      <c r="AQ49" s="71" t="s">
        <v>0</v>
      </c>
      <c r="AR49" s="9">
        <v>300.84850304274465</v>
      </c>
      <c r="AS49" s="71" t="s">
        <v>0</v>
      </c>
    </row>
    <row r="50" spans="1:45" s="43" customFormat="1" ht="12.75" x14ac:dyDescent="0.2">
      <c r="A50" s="61" t="s">
        <v>50</v>
      </c>
      <c r="B50" s="9">
        <v>477.89438853130167</v>
      </c>
      <c r="C50" s="71" t="s">
        <v>0</v>
      </c>
      <c r="D50" s="9">
        <v>659.35608099997864</v>
      </c>
      <c r="E50" s="71" t="s">
        <v>0</v>
      </c>
      <c r="F50" s="9">
        <v>789.65836430328807</v>
      </c>
      <c r="G50" s="71" t="s">
        <v>0</v>
      </c>
      <c r="H50" s="9">
        <v>1043.6730822303148</v>
      </c>
      <c r="I50" s="71" t="s">
        <v>0</v>
      </c>
      <c r="J50" s="9">
        <v>925.52092297178388</v>
      </c>
      <c r="K50" s="71" t="s">
        <v>0</v>
      </c>
      <c r="L50" s="9">
        <v>1047.2568160613298</v>
      </c>
      <c r="M50" s="71" t="s">
        <v>0</v>
      </c>
      <c r="N50" s="9">
        <v>1397.9075449855004</v>
      </c>
      <c r="O50" s="71" t="s">
        <v>0</v>
      </c>
      <c r="P50" s="9">
        <v>1678.4221791793389</v>
      </c>
      <c r="Q50" s="71" t="s">
        <v>0</v>
      </c>
      <c r="R50" s="9">
        <v>2012.9841332619678</v>
      </c>
      <c r="S50" s="71" t="s">
        <v>0</v>
      </c>
      <c r="T50" s="9">
        <v>2471.4571603604873</v>
      </c>
      <c r="U50" s="71" t="s">
        <v>0</v>
      </c>
      <c r="V50" s="9">
        <v>2763.0116713445846</v>
      </c>
      <c r="W50" s="71" t="s">
        <v>0</v>
      </c>
      <c r="X50" s="9">
        <v>2989.3574560901984</v>
      </c>
      <c r="Y50" s="71" t="s">
        <v>0</v>
      </c>
      <c r="Z50" s="9">
        <v>3324.2250137926035</v>
      </c>
      <c r="AA50" s="71" t="s">
        <v>0</v>
      </c>
      <c r="AB50" s="9">
        <v>3461.8430852216597</v>
      </c>
      <c r="AC50" s="71" t="s">
        <v>0</v>
      </c>
      <c r="AD50" s="9">
        <v>3947.3877215856483</v>
      </c>
      <c r="AE50" s="71" t="s">
        <v>0</v>
      </c>
      <c r="AF50" s="9">
        <v>3723.3022801564734</v>
      </c>
      <c r="AG50" s="71" t="s">
        <v>0</v>
      </c>
      <c r="AH50" s="9">
        <v>3552.0751587407603</v>
      </c>
      <c r="AI50" s="71" t="s">
        <v>0</v>
      </c>
      <c r="AJ50" s="9">
        <v>3810.8900387975546</v>
      </c>
      <c r="AK50" s="71" t="s">
        <v>0</v>
      </c>
      <c r="AL50" s="9">
        <v>4054.0435319395397</v>
      </c>
      <c r="AM50" s="71" t="s">
        <v>0</v>
      </c>
      <c r="AN50" s="9">
        <v>4854.7601113363926</v>
      </c>
      <c r="AO50" s="71" t="s">
        <v>0</v>
      </c>
      <c r="AP50" s="9">
        <v>4722.5111960205231</v>
      </c>
      <c r="AQ50" s="71" t="s">
        <v>0</v>
      </c>
      <c r="AR50" s="9" t="s">
        <v>12</v>
      </c>
      <c r="AS50" s="71" t="s">
        <v>0</v>
      </c>
    </row>
    <row r="51" spans="1:45" s="80" customFormat="1" ht="12.75" x14ac:dyDescent="0.2">
      <c r="A51" s="61" t="s">
        <v>51</v>
      </c>
      <c r="B51" s="9">
        <v>766.12598836967163</v>
      </c>
      <c r="C51" s="71" t="s">
        <v>0</v>
      </c>
      <c r="D51" s="9">
        <v>845.41318099703847</v>
      </c>
      <c r="E51" s="71" t="s">
        <v>0</v>
      </c>
      <c r="F51" s="9">
        <v>981.91449984747135</v>
      </c>
      <c r="G51" s="71" t="s">
        <v>0</v>
      </c>
      <c r="H51" s="9">
        <v>1070.5914731441665</v>
      </c>
      <c r="I51" s="71" t="s">
        <v>0</v>
      </c>
      <c r="J51" s="9">
        <v>1199.9409059430668</v>
      </c>
      <c r="K51" s="71" t="s">
        <v>0</v>
      </c>
      <c r="L51" s="9">
        <v>1306.8598019852113</v>
      </c>
      <c r="M51" s="71" t="s">
        <v>0</v>
      </c>
      <c r="N51" s="9">
        <v>1430.7088512991022</v>
      </c>
      <c r="O51" s="71" t="s">
        <v>0</v>
      </c>
      <c r="P51" s="9">
        <v>1543.3542691953551</v>
      </c>
      <c r="Q51" s="71" t="s">
        <v>0</v>
      </c>
      <c r="R51" s="9">
        <v>1750.8563289413396</v>
      </c>
      <c r="S51" s="71" t="s">
        <v>0</v>
      </c>
      <c r="T51" s="9">
        <v>1914.229341423586</v>
      </c>
      <c r="U51" s="71" t="s">
        <v>0</v>
      </c>
      <c r="V51" s="9">
        <v>2194.2858504127439</v>
      </c>
      <c r="W51" s="71" t="s">
        <v>0</v>
      </c>
      <c r="X51" s="9">
        <v>2441.3108067172943</v>
      </c>
      <c r="Y51" s="71" t="s">
        <v>0</v>
      </c>
      <c r="Z51" s="9">
        <v>2495.9925227450954</v>
      </c>
      <c r="AA51" s="71" t="s">
        <v>0</v>
      </c>
      <c r="AB51" s="9">
        <v>2585.2192046118066</v>
      </c>
      <c r="AC51" s="71" t="s">
        <v>0</v>
      </c>
      <c r="AD51" s="9">
        <v>2715.4092916743666</v>
      </c>
      <c r="AE51" s="71" t="s">
        <v>0</v>
      </c>
      <c r="AF51" s="9">
        <v>3081.2762453870928</v>
      </c>
      <c r="AG51" s="71" t="s">
        <v>0</v>
      </c>
      <c r="AH51" s="9">
        <v>3205.4334475949358</v>
      </c>
      <c r="AI51" s="71" t="s">
        <v>0</v>
      </c>
      <c r="AJ51" s="9">
        <v>3010.6326645736481</v>
      </c>
      <c r="AK51" s="71" t="s">
        <v>0</v>
      </c>
      <c r="AL51" s="9">
        <v>2954.4272248386487</v>
      </c>
      <c r="AM51" s="71" t="s">
        <v>0</v>
      </c>
      <c r="AN51" s="9">
        <v>3037.2198576741725</v>
      </c>
      <c r="AO51" s="71" t="s">
        <v>0</v>
      </c>
      <c r="AP51" s="9">
        <v>2999.5366796652934</v>
      </c>
      <c r="AQ51" s="71" t="s">
        <v>0</v>
      </c>
      <c r="AR51" s="9" t="s">
        <v>12</v>
      </c>
      <c r="AS51" s="71" t="s">
        <v>0</v>
      </c>
    </row>
    <row r="52" spans="1:45" s="43" customFormat="1" ht="12.75" x14ac:dyDescent="0.2">
      <c r="A52" s="63" t="s">
        <v>52</v>
      </c>
      <c r="B52" s="55" t="s">
        <v>12</v>
      </c>
      <c r="C52" s="74" t="s">
        <v>0</v>
      </c>
      <c r="D52" s="55">
        <v>651.92027743988297</v>
      </c>
      <c r="E52" s="74" t="s">
        <v>0</v>
      </c>
      <c r="F52" s="55" t="s">
        <v>12</v>
      </c>
      <c r="G52" s="74" t="s">
        <v>0</v>
      </c>
      <c r="H52" s="55">
        <v>615.97763794097455</v>
      </c>
      <c r="I52" s="74" t="s">
        <v>0</v>
      </c>
      <c r="J52" s="55">
        <v>729.67341914358894</v>
      </c>
      <c r="K52" s="74" t="s">
        <v>0</v>
      </c>
      <c r="L52" s="55">
        <v>768.42039789618252</v>
      </c>
      <c r="M52" s="74" t="s">
        <v>0</v>
      </c>
      <c r="N52" s="55">
        <v>901.71473899068599</v>
      </c>
      <c r="O52" s="74" t="s">
        <v>0</v>
      </c>
      <c r="P52" s="55">
        <v>939.32145644455045</v>
      </c>
      <c r="Q52" s="74" t="s">
        <v>0</v>
      </c>
      <c r="R52" s="55">
        <v>1027.2284802547028</v>
      </c>
      <c r="S52" s="74" t="s">
        <v>0</v>
      </c>
      <c r="T52" s="55">
        <v>1157.9205189185725</v>
      </c>
      <c r="U52" s="74" t="s">
        <v>0</v>
      </c>
      <c r="V52" s="55">
        <v>1174.1640603417052</v>
      </c>
      <c r="W52" s="74" t="s">
        <v>0</v>
      </c>
      <c r="X52" s="55">
        <v>1383.6571146996137</v>
      </c>
      <c r="Y52" s="74" t="s">
        <v>0</v>
      </c>
      <c r="Z52" s="55">
        <v>1435.6727025350558</v>
      </c>
      <c r="AA52" s="74" t="s">
        <v>0</v>
      </c>
      <c r="AB52" s="55">
        <v>1377.1173530552651</v>
      </c>
      <c r="AC52" s="74" t="s">
        <v>0</v>
      </c>
      <c r="AD52" s="55">
        <v>1503.5424305516624</v>
      </c>
      <c r="AE52" s="74" t="s">
        <v>0</v>
      </c>
      <c r="AF52" s="55">
        <v>1695.4831201782929</v>
      </c>
      <c r="AG52" s="74" t="s">
        <v>0</v>
      </c>
      <c r="AH52" s="55">
        <v>1893.0152638796328</v>
      </c>
      <c r="AI52" s="74" t="s">
        <v>0</v>
      </c>
      <c r="AJ52" s="55">
        <v>2024.3474794175149</v>
      </c>
      <c r="AK52" s="74" t="s">
        <v>0</v>
      </c>
      <c r="AL52" s="55">
        <v>2024.4781305728336</v>
      </c>
      <c r="AM52" s="74" t="s">
        <v>0</v>
      </c>
      <c r="AN52" s="55">
        <v>2118.1132306216796</v>
      </c>
      <c r="AO52" s="74" t="s">
        <v>0</v>
      </c>
      <c r="AP52" s="55">
        <v>1971.9371450075555</v>
      </c>
      <c r="AQ52" s="74" t="s">
        <v>0</v>
      </c>
      <c r="AR52" s="55" t="s">
        <v>12</v>
      </c>
      <c r="AS52" s="74" t="s">
        <v>0</v>
      </c>
    </row>
    <row r="53" spans="1:45" ht="12.75" x14ac:dyDescent="0.2">
      <c r="A53" s="64" t="s">
        <v>53</v>
      </c>
      <c r="B53" s="13">
        <v>1113.0942415293464</v>
      </c>
      <c r="C53" s="75" t="s">
        <v>0</v>
      </c>
      <c r="D53" s="13">
        <v>1215.5890061443201</v>
      </c>
      <c r="E53" s="75" t="s">
        <v>0</v>
      </c>
      <c r="F53" s="13">
        <v>1342.3110808198553</v>
      </c>
      <c r="G53" s="75" t="s">
        <v>0</v>
      </c>
      <c r="H53" s="13">
        <v>1451.3266727619814</v>
      </c>
      <c r="I53" s="75" t="s">
        <v>0</v>
      </c>
      <c r="J53" s="13">
        <v>1577.3730820643418</v>
      </c>
      <c r="K53" s="75" t="s">
        <v>0</v>
      </c>
      <c r="L53" s="13">
        <v>1746.5129389931974</v>
      </c>
      <c r="M53" s="75" t="s">
        <v>0</v>
      </c>
      <c r="N53" s="13">
        <v>2133.9932010452762</v>
      </c>
      <c r="O53" s="75" t="s">
        <v>0</v>
      </c>
      <c r="P53" s="13">
        <v>2371.9574337390186</v>
      </c>
      <c r="Q53" s="75" t="s">
        <v>0</v>
      </c>
      <c r="R53" s="13">
        <v>2626.7149042095407</v>
      </c>
      <c r="S53" s="75" t="s">
        <v>0</v>
      </c>
      <c r="T53" s="13">
        <v>2912.6929115066341</v>
      </c>
      <c r="U53" s="75" t="s">
        <v>0</v>
      </c>
      <c r="V53" s="13">
        <v>3085.7723412216737</v>
      </c>
      <c r="W53" s="75" t="s">
        <v>0</v>
      </c>
      <c r="X53" s="13">
        <v>3352.2720472984624</v>
      </c>
      <c r="Y53" s="75" t="s">
        <v>0</v>
      </c>
      <c r="Z53" s="13">
        <v>3339.1871274965192</v>
      </c>
      <c r="AA53" s="75" t="s">
        <v>0</v>
      </c>
      <c r="AB53" s="13">
        <v>3383.5148169566546</v>
      </c>
      <c r="AC53" s="75" t="s">
        <v>0</v>
      </c>
      <c r="AD53" s="13">
        <v>3298.8759078980329</v>
      </c>
      <c r="AE53" s="75" t="s">
        <v>0</v>
      </c>
      <c r="AF53" s="13">
        <v>3279.9891586607646</v>
      </c>
      <c r="AG53" s="75" t="s">
        <v>0</v>
      </c>
      <c r="AH53" s="13">
        <v>3226.6635374323655</v>
      </c>
      <c r="AI53" s="75" t="s">
        <v>0</v>
      </c>
      <c r="AJ53" s="13">
        <v>3277.8253345934522</v>
      </c>
      <c r="AK53" s="75" t="s">
        <v>0</v>
      </c>
      <c r="AL53" s="13">
        <v>3586.0084054109366</v>
      </c>
      <c r="AM53" s="75" t="s">
        <v>0</v>
      </c>
      <c r="AN53" s="13">
        <v>3692.2448168826281</v>
      </c>
      <c r="AO53" s="75" t="s">
        <v>0</v>
      </c>
      <c r="AP53" s="13">
        <v>3706.8974669709182</v>
      </c>
      <c r="AQ53" s="75" t="s">
        <v>0</v>
      </c>
      <c r="AR53" s="13">
        <v>3814.4058803837506</v>
      </c>
      <c r="AS53" s="75" t="s">
        <v>0</v>
      </c>
    </row>
    <row r="54" spans="1:45" ht="12.75" x14ac:dyDescent="0.2">
      <c r="A54" s="14" t="s">
        <v>79</v>
      </c>
    </row>
  </sheetData>
  <hyperlinks>
    <hyperlink ref="A1" location="'List of tables'!A1" display="Return to list of tables"/>
    <hyperlink ref="A2" location="'Liste des tableaux'!A1" display="Retour à la liste des tableaux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selection activeCell="A3" sqref="A3"/>
    </sheetView>
  </sheetViews>
  <sheetFormatPr defaultColWidth="11" defaultRowHeight="12" x14ac:dyDescent="0.15"/>
  <cols>
    <col min="1" max="1" width="30" style="49" customWidth="1"/>
    <col min="2" max="2" width="13.7109375" style="51" customWidth="1"/>
    <col min="3" max="3" width="3" style="51" bestFit="1" customWidth="1"/>
    <col min="4" max="4" width="13.7109375" style="51" customWidth="1"/>
    <col min="5" max="5" width="2" style="51" bestFit="1" customWidth="1"/>
    <col min="6" max="6" width="13.7109375" style="51" customWidth="1"/>
    <col min="7" max="7" width="2" style="51" bestFit="1" customWidth="1"/>
    <col min="8" max="8" width="13.7109375" style="51" customWidth="1"/>
    <col min="9" max="9" width="3" style="51" bestFit="1" customWidth="1"/>
    <col min="10" max="10" width="13.7109375" style="51" customWidth="1"/>
    <col min="11" max="11" width="3" style="51" bestFit="1" customWidth="1"/>
    <col min="12" max="12" width="13.7109375" style="51" customWidth="1"/>
    <col min="13" max="13" width="2" style="49" bestFit="1" customWidth="1"/>
    <col min="14" max="14" width="11" style="49"/>
    <col min="15" max="15" width="2" style="49" bestFit="1" customWidth="1"/>
    <col min="16" max="16" width="11" style="49"/>
    <col min="17" max="17" width="2" style="49" bestFit="1" customWidth="1"/>
    <col min="18" max="18" width="11" style="49"/>
    <col min="19" max="19" width="3" style="49" bestFit="1" customWidth="1"/>
    <col min="20" max="20" width="11" style="49"/>
    <col min="21" max="21" width="3" style="26" bestFit="1" customWidth="1"/>
    <col min="22" max="22" width="11" style="26"/>
    <col min="23" max="23" width="2" style="26" bestFit="1" customWidth="1"/>
    <col min="24" max="24" width="11" style="26"/>
    <col min="25" max="25" width="3" style="26" bestFit="1" customWidth="1"/>
    <col min="26" max="26" width="11" style="26"/>
    <col min="27" max="27" width="3" style="26" bestFit="1" customWidth="1"/>
    <col min="28" max="28" width="11" style="26"/>
    <col min="29" max="29" width="3" style="26" bestFit="1" customWidth="1"/>
    <col min="30" max="30" width="11" style="26"/>
    <col min="31" max="31" width="2" style="26" bestFit="1" customWidth="1"/>
    <col min="32" max="32" width="11" style="26"/>
    <col min="33" max="33" width="2" style="26" bestFit="1" customWidth="1"/>
    <col min="34" max="34" width="11" style="26"/>
    <col min="35" max="35" width="3" style="26" bestFit="1" customWidth="1"/>
    <col min="36" max="36" width="11" style="26"/>
    <col min="37" max="37" width="2" style="26" bestFit="1" customWidth="1"/>
    <col min="38" max="38" width="11" style="26"/>
    <col min="39" max="39" width="3" style="26" bestFit="1" customWidth="1"/>
    <col min="40" max="40" width="11" style="26"/>
    <col min="41" max="41" width="3" style="26" bestFit="1" customWidth="1"/>
    <col min="42" max="42" width="11" style="26"/>
    <col min="43" max="43" width="2.7109375" style="26" customWidth="1"/>
    <col min="44" max="16384" width="11" style="26"/>
  </cols>
  <sheetData>
    <row r="1" spans="1:45" s="1" customFormat="1" ht="12" customHeight="1" x14ac:dyDescent="0.15">
      <c r="A1" s="36" t="s">
        <v>91</v>
      </c>
      <c r="B1" s="44" t="s">
        <v>59</v>
      </c>
      <c r="C1" s="48"/>
      <c r="D1" s="48"/>
      <c r="E1" s="48"/>
    </row>
    <row r="2" spans="1:45" s="1" customFormat="1" ht="12" customHeight="1" x14ac:dyDescent="0.15">
      <c r="A2" s="36" t="s">
        <v>88</v>
      </c>
      <c r="B2" s="44" t="s">
        <v>58</v>
      </c>
      <c r="C2" s="48"/>
      <c r="D2" s="48"/>
      <c r="E2" s="48"/>
    </row>
    <row r="3" spans="1:45" ht="12.75" x14ac:dyDescent="0.2">
      <c r="A3" s="50"/>
      <c r="B3" s="50"/>
      <c r="C3" s="50"/>
      <c r="D3" s="50"/>
      <c r="E3" s="50"/>
      <c r="F3" s="50" t="s">
        <v>0</v>
      </c>
      <c r="G3" s="50" t="s">
        <v>0</v>
      </c>
      <c r="H3" s="50" t="s">
        <v>0</v>
      </c>
      <c r="I3" s="50" t="s">
        <v>0</v>
      </c>
      <c r="J3" s="50" t="s">
        <v>0</v>
      </c>
      <c r="K3" s="50" t="s">
        <v>0</v>
      </c>
      <c r="L3" s="50" t="s">
        <v>0</v>
      </c>
    </row>
    <row r="4" spans="1:45" s="49" customFormat="1" ht="12.75" x14ac:dyDescent="0.2">
      <c r="A4" s="76" t="s">
        <v>81</v>
      </c>
      <c r="B4" s="52" t="s">
        <v>1</v>
      </c>
      <c r="C4" s="52" t="s">
        <v>0</v>
      </c>
      <c r="D4" s="52" t="s">
        <v>2</v>
      </c>
      <c r="E4" s="52" t="s">
        <v>0</v>
      </c>
      <c r="F4" s="52" t="s">
        <v>3</v>
      </c>
      <c r="G4" s="52" t="s">
        <v>0</v>
      </c>
      <c r="H4" s="52" t="s">
        <v>4</v>
      </c>
      <c r="I4" s="52" t="s">
        <v>0</v>
      </c>
      <c r="J4" s="52" t="s">
        <v>5</v>
      </c>
      <c r="K4" s="52" t="s">
        <v>0</v>
      </c>
      <c r="L4" s="52" t="s">
        <v>6</v>
      </c>
      <c r="M4" s="52" t="s">
        <v>0</v>
      </c>
      <c r="N4" s="52" t="s">
        <v>7</v>
      </c>
      <c r="O4" s="52" t="s">
        <v>0</v>
      </c>
      <c r="P4" s="52" t="s">
        <v>8</v>
      </c>
      <c r="Q4" s="52" t="s">
        <v>0</v>
      </c>
      <c r="R4" s="52" t="s">
        <v>9</v>
      </c>
      <c r="S4" s="52" t="s">
        <v>0</v>
      </c>
      <c r="T4" s="52" t="s">
        <v>10</v>
      </c>
      <c r="U4" s="52" t="s">
        <v>0</v>
      </c>
      <c r="V4" s="42">
        <v>2010</v>
      </c>
      <c r="W4" s="52" t="s">
        <v>0</v>
      </c>
      <c r="X4" s="42">
        <v>2011</v>
      </c>
      <c r="Y4" s="52"/>
      <c r="Z4" s="42">
        <v>2012</v>
      </c>
      <c r="AA4" s="52"/>
      <c r="AB4" s="42">
        <v>2013</v>
      </c>
      <c r="AC4" s="52"/>
      <c r="AD4" s="42">
        <v>2014</v>
      </c>
      <c r="AE4" s="52"/>
      <c r="AF4" s="42">
        <v>2015</v>
      </c>
      <c r="AG4" s="52"/>
      <c r="AH4" s="42">
        <v>2016</v>
      </c>
      <c r="AI4" s="52"/>
      <c r="AJ4" s="42">
        <v>2017</v>
      </c>
      <c r="AK4" s="52"/>
      <c r="AL4" s="42">
        <v>2018</v>
      </c>
      <c r="AM4" s="52"/>
      <c r="AN4" s="42">
        <v>2019</v>
      </c>
      <c r="AO4" s="52"/>
      <c r="AP4" s="42">
        <v>2020</v>
      </c>
      <c r="AQ4" s="52"/>
      <c r="AR4" s="42">
        <v>2021</v>
      </c>
      <c r="AS4" s="52"/>
    </row>
    <row r="5" spans="1:45" s="49" customFormat="1" ht="12.75" x14ac:dyDescent="0.2">
      <c r="A5" s="65" t="s">
        <v>11</v>
      </c>
      <c r="B5" s="8">
        <v>1795.4694819026554</v>
      </c>
      <c r="C5" s="71" t="s">
        <v>0</v>
      </c>
      <c r="D5" s="8" t="s">
        <v>12</v>
      </c>
      <c r="E5" s="71" t="s">
        <v>0</v>
      </c>
      <c r="F5" s="8">
        <v>1857.2531565211566</v>
      </c>
      <c r="G5" s="71" t="s">
        <v>0</v>
      </c>
      <c r="H5" s="8" t="s">
        <v>12</v>
      </c>
      <c r="I5" s="71" t="s">
        <v>0</v>
      </c>
      <c r="J5" s="8">
        <v>1821.5512870631503</v>
      </c>
      <c r="K5" s="71" t="s">
        <v>0</v>
      </c>
      <c r="L5" s="8" t="s">
        <v>12</v>
      </c>
      <c r="M5" s="71" t="s">
        <v>0</v>
      </c>
      <c r="N5" s="8">
        <v>2206.8488164916621</v>
      </c>
      <c r="O5" s="71" t="s">
        <v>0</v>
      </c>
      <c r="P5" s="8" t="s">
        <v>12</v>
      </c>
      <c r="Q5" s="71" t="s">
        <v>0</v>
      </c>
      <c r="R5" s="8">
        <v>2312.5975941707488</v>
      </c>
      <c r="S5" s="71" t="s">
        <v>0</v>
      </c>
      <c r="T5" s="8" t="s">
        <v>12</v>
      </c>
      <c r="U5" s="71" t="s">
        <v>0</v>
      </c>
      <c r="V5" s="8">
        <v>2549.1747107726856</v>
      </c>
      <c r="W5" s="71" t="s">
        <v>69</v>
      </c>
      <c r="X5" s="8">
        <v>2348.6952424817255</v>
      </c>
      <c r="Y5" s="71" t="s">
        <v>0</v>
      </c>
      <c r="Z5" s="8">
        <v>2418.9749378165175</v>
      </c>
      <c r="AA5" s="71" t="s">
        <v>0</v>
      </c>
      <c r="AB5" s="8">
        <v>2592.4539468844346</v>
      </c>
      <c r="AC5" s="71" t="s">
        <v>69</v>
      </c>
      <c r="AD5" s="8">
        <v>2292.1336376327718</v>
      </c>
      <c r="AE5" s="71" t="s">
        <v>0</v>
      </c>
      <c r="AF5" s="8">
        <v>2686.4513437349374</v>
      </c>
      <c r="AG5" s="71" t="s">
        <v>69</v>
      </c>
      <c r="AH5" s="8">
        <v>2260.9980054850344</v>
      </c>
      <c r="AI5" s="71" t="s">
        <v>0</v>
      </c>
      <c r="AJ5" s="8">
        <v>2253.0494675994705</v>
      </c>
      <c r="AK5" s="71" t="s">
        <v>69</v>
      </c>
      <c r="AL5" s="8">
        <v>2264.5492949855761</v>
      </c>
      <c r="AM5" s="71" t="s">
        <v>0</v>
      </c>
      <c r="AN5" s="8">
        <v>2286.6718026955127</v>
      </c>
      <c r="AO5" s="71" t="s">
        <v>69</v>
      </c>
      <c r="AP5" s="8">
        <v>2488.3807783157399</v>
      </c>
      <c r="AQ5" s="71" t="s">
        <v>0</v>
      </c>
      <c r="AR5" s="8" t="s">
        <v>12</v>
      </c>
      <c r="AS5" s="71" t="s">
        <v>0</v>
      </c>
    </row>
    <row r="6" spans="1:45" s="49" customFormat="1" ht="12.75" x14ac:dyDescent="0.2">
      <c r="A6" s="66" t="s">
        <v>13</v>
      </c>
      <c r="B6" s="8" t="s">
        <v>12</v>
      </c>
      <c r="C6" s="71" t="s">
        <v>0</v>
      </c>
      <c r="D6" s="8" t="s">
        <v>12</v>
      </c>
      <c r="E6" s="71" t="s">
        <v>0</v>
      </c>
      <c r="F6" s="8">
        <v>296.09781010381511</v>
      </c>
      <c r="G6" s="71" t="s">
        <v>0</v>
      </c>
      <c r="H6" s="8" t="s">
        <v>12</v>
      </c>
      <c r="I6" s="71" t="s">
        <v>0</v>
      </c>
      <c r="J6" s="8">
        <v>307.30009826070744</v>
      </c>
      <c r="K6" s="71" t="s">
        <v>0</v>
      </c>
      <c r="L6" s="8">
        <v>355.93828903416136</v>
      </c>
      <c r="M6" s="71" t="s">
        <v>69</v>
      </c>
      <c r="N6" s="8">
        <v>383.95496575380338</v>
      </c>
      <c r="O6" s="71" t="s">
        <v>0</v>
      </c>
      <c r="P6" s="8">
        <v>423.12322214519816</v>
      </c>
      <c r="Q6" s="71" t="s">
        <v>0</v>
      </c>
      <c r="R6" s="8">
        <v>471.90879921982673</v>
      </c>
      <c r="S6" s="71" t="s">
        <v>69</v>
      </c>
      <c r="T6" s="8">
        <v>473.01436642007587</v>
      </c>
      <c r="U6" s="71" t="s">
        <v>0</v>
      </c>
      <c r="V6" s="8">
        <v>501.54387966757707</v>
      </c>
      <c r="W6" s="71" t="s">
        <v>69</v>
      </c>
      <c r="X6" s="8">
        <v>511.46898428874312</v>
      </c>
      <c r="Y6" s="71" t="s">
        <v>0</v>
      </c>
      <c r="Z6" s="8">
        <v>522.52102128610841</v>
      </c>
      <c r="AA6" s="71" t="s">
        <v>69</v>
      </c>
      <c r="AB6" s="8">
        <v>533.05089295198661</v>
      </c>
      <c r="AC6" s="71" t="s">
        <v>0</v>
      </c>
      <c r="AD6" s="8">
        <v>585.30609236089344</v>
      </c>
      <c r="AE6" s="71" t="s">
        <v>69</v>
      </c>
      <c r="AF6" s="8">
        <v>602.28478615733536</v>
      </c>
      <c r="AG6" s="71" t="s">
        <v>0</v>
      </c>
      <c r="AH6" s="8">
        <v>1016.3448178984899</v>
      </c>
      <c r="AI6" s="71" t="s">
        <v>72</v>
      </c>
      <c r="AJ6" s="8">
        <v>1040.767620351656</v>
      </c>
      <c r="AK6" s="71" t="s">
        <v>0</v>
      </c>
      <c r="AL6" s="8">
        <v>1111.9116978694606</v>
      </c>
      <c r="AM6" s="71" t="s">
        <v>69</v>
      </c>
      <c r="AN6" s="8">
        <v>1219.1285637336657</v>
      </c>
      <c r="AO6" s="71" t="s">
        <v>0</v>
      </c>
      <c r="AP6" s="8">
        <v>1233.8825201246118</v>
      </c>
      <c r="AQ6" s="71" t="s">
        <v>69</v>
      </c>
      <c r="AR6" s="8">
        <v>1318.5215303995226</v>
      </c>
      <c r="AS6" s="71" t="s">
        <v>0</v>
      </c>
    </row>
    <row r="7" spans="1:45" s="49" customFormat="1" ht="12.75" x14ac:dyDescent="0.2">
      <c r="A7" s="66" t="s">
        <v>14</v>
      </c>
      <c r="B7" s="8">
        <v>346.84093374241303</v>
      </c>
      <c r="C7" s="71" t="s">
        <v>0</v>
      </c>
      <c r="D7" s="8">
        <v>370.76606996009525</v>
      </c>
      <c r="E7" s="71" t="s">
        <v>0</v>
      </c>
      <c r="F7" s="8">
        <v>426.70821602500263</v>
      </c>
      <c r="G7" s="71" t="s">
        <v>0</v>
      </c>
      <c r="H7" s="8">
        <v>404.59095709390567</v>
      </c>
      <c r="I7" s="71" t="s">
        <v>0</v>
      </c>
      <c r="J7" s="8">
        <v>471.21701861772328</v>
      </c>
      <c r="K7" s="71" t="s">
        <v>0</v>
      </c>
      <c r="L7" s="8">
        <v>520.5816976345692</v>
      </c>
      <c r="M7" s="71" t="s">
        <v>0</v>
      </c>
      <c r="N7" s="8">
        <v>544.36992854803566</v>
      </c>
      <c r="O7" s="71" t="s">
        <v>0</v>
      </c>
      <c r="P7" s="8">
        <v>584.03030648525328</v>
      </c>
      <c r="Q7" s="71" t="s">
        <v>0</v>
      </c>
      <c r="R7" s="8">
        <v>701.99154677668969</v>
      </c>
      <c r="S7" s="71" t="s">
        <v>0</v>
      </c>
      <c r="T7" s="8">
        <v>750.38144556796578</v>
      </c>
      <c r="U7" s="71" t="s">
        <v>0</v>
      </c>
      <c r="V7" s="8">
        <v>754.11043797593925</v>
      </c>
      <c r="W7" s="71" t="s">
        <v>0</v>
      </c>
      <c r="X7" s="8">
        <v>791.67106076560788</v>
      </c>
      <c r="Y7" s="71" t="s">
        <v>0</v>
      </c>
      <c r="Z7" s="8">
        <v>908.69958436818411</v>
      </c>
      <c r="AA7" s="71" t="s">
        <v>64</v>
      </c>
      <c r="AB7" s="8">
        <v>961.57863030299313</v>
      </c>
      <c r="AC7" s="71" t="s">
        <v>0</v>
      </c>
      <c r="AD7" s="8">
        <v>1073.784473038555</v>
      </c>
      <c r="AE7" s="71" t="s">
        <v>0</v>
      </c>
      <c r="AF7" s="8">
        <v>1161.732356864519</v>
      </c>
      <c r="AG7" s="71" t="s">
        <v>0</v>
      </c>
      <c r="AH7" s="8">
        <v>1339.0257559407135</v>
      </c>
      <c r="AI7" s="71" t="s">
        <v>0</v>
      </c>
      <c r="AJ7" s="8">
        <v>1436.4538907922858</v>
      </c>
      <c r="AK7" s="71" t="s">
        <v>0</v>
      </c>
      <c r="AL7" s="8">
        <v>1574.5898934096394</v>
      </c>
      <c r="AM7" s="71" t="s">
        <v>0</v>
      </c>
      <c r="AN7" s="8">
        <v>1780.5773176262455</v>
      </c>
      <c r="AO7" s="71" t="s">
        <v>0</v>
      </c>
      <c r="AP7" s="8">
        <v>1887.7962034569409</v>
      </c>
      <c r="AQ7" s="71" t="s">
        <v>0</v>
      </c>
      <c r="AR7" s="8">
        <v>2001.8432655367549</v>
      </c>
      <c r="AS7" s="71" t="s">
        <v>0</v>
      </c>
    </row>
    <row r="8" spans="1:45" s="49" customFormat="1" ht="12.75" x14ac:dyDescent="0.2">
      <c r="A8" s="66" t="s">
        <v>15</v>
      </c>
      <c r="B8" s="8">
        <v>1881.7215168952066</v>
      </c>
      <c r="C8" s="71" t="s">
        <v>0</v>
      </c>
      <c r="D8" s="8">
        <v>1949.2580468795052</v>
      </c>
      <c r="E8" s="71" t="s">
        <v>0</v>
      </c>
      <c r="F8" s="8">
        <v>2010.8457160004552</v>
      </c>
      <c r="G8" s="71" t="s">
        <v>0</v>
      </c>
      <c r="H8" s="8">
        <v>1926.2241246503313</v>
      </c>
      <c r="I8" s="71" t="s">
        <v>0</v>
      </c>
      <c r="J8" s="8">
        <v>1925.9136424800827</v>
      </c>
      <c r="K8" s="71" t="s">
        <v>0</v>
      </c>
      <c r="L8" s="8">
        <v>2238.7124427622734</v>
      </c>
      <c r="M8" s="71" t="s">
        <v>0</v>
      </c>
      <c r="N8" s="8">
        <v>2346.1772659028479</v>
      </c>
      <c r="O8" s="71" t="s">
        <v>0</v>
      </c>
      <c r="P8" s="8">
        <v>2412.3436051611557</v>
      </c>
      <c r="Q8" s="71" t="s">
        <v>0</v>
      </c>
      <c r="R8" s="8">
        <v>2431.1602652093029</v>
      </c>
      <c r="S8" s="71" t="s">
        <v>0</v>
      </c>
      <c r="T8" s="8">
        <v>2617.6045777320969</v>
      </c>
      <c r="U8" s="71" t="s">
        <v>0</v>
      </c>
      <c r="V8" s="8">
        <v>2637.8681977230171</v>
      </c>
      <c r="W8" s="71" t="s">
        <v>64</v>
      </c>
      <c r="X8" s="8">
        <v>2300.1786979150684</v>
      </c>
      <c r="Y8" s="71" t="s">
        <v>0</v>
      </c>
      <c r="Z8" s="8">
        <v>2230.4232664591163</v>
      </c>
      <c r="AA8" s="71" t="s">
        <v>0</v>
      </c>
      <c r="AB8" s="8">
        <v>2354.5742227232067</v>
      </c>
      <c r="AC8" s="71" t="s">
        <v>0</v>
      </c>
      <c r="AD8" s="8">
        <v>2392.799988110125</v>
      </c>
      <c r="AE8" s="71" t="s">
        <v>0</v>
      </c>
      <c r="AF8" s="8">
        <v>1878.9430200184977</v>
      </c>
      <c r="AG8" s="71" t="s">
        <v>0</v>
      </c>
      <c r="AH8" s="8">
        <v>1927.8478685886703</v>
      </c>
      <c r="AI8" s="71" t="s">
        <v>0</v>
      </c>
      <c r="AJ8" s="8">
        <v>2096.0096410966312</v>
      </c>
      <c r="AK8" s="71" t="s">
        <v>0</v>
      </c>
      <c r="AL8" s="8">
        <v>2242.8058031709998</v>
      </c>
      <c r="AM8" s="71" t="s">
        <v>0</v>
      </c>
      <c r="AN8" s="8">
        <v>2191.595723953124</v>
      </c>
      <c r="AO8" s="71" t="s">
        <v>0</v>
      </c>
      <c r="AP8" s="8">
        <v>2582.3248974854992</v>
      </c>
      <c r="AQ8" s="71" t="s">
        <v>0</v>
      </c>
      <c r="AR8" s="8">
        <v>2376.1134947783999</v>
      </c>
      <c r="AS8" s="71" t="s">
        <v>65</v>
      </c>
    </row>
    <row r="9" spans="1:45" s="49" customFormat="1" ht="12.75" x14ac:dyDescent="0.2">
      <c r="A9" s="66" t="s">
        <v>16</v>
      </c>
      <c r="B9" s="8" t="s">
        <v>12</v>
      </c>
      <c r="C9" s="71" t="s">
        <v>0</v>
      </c>
      <c r="D9" s="8" t="s">
        <v>12</v>
      </c>
      <c r="E9" s="71" t="s">
        <v>0</v>
      </c>
      <c r="F9" s="8" t="s">
        <v>12</v>
      </c>
      <c r="G9" s="71" t="s">
        <v>0</v>
      </c>
      <c r="H9" s="8" t="s">
        <v>12</v>
      </c>
      <c r="I9" s="71" t="s">
        <v>0</v>
      </c>
      <c r="J9" s="8" t="s">
        <v>12</v>
      </c>
      <c r="K9" s="71" t="s">
        <v>0</v>
      </c>
      <c r="L9" s="8" t="s">
        <v>12</v>
      </c>
      <c r="M9" s="71" t="s">
        <v>0</v>
      </c>
      <c r="N9" s="8" t="s">
        <v>12</v>
      </c>
      <c r="O9" s="71" t="s">
        <v>0</v>
      </c>
      <c r="P9" s="8">
        <v>85.488957957708962</v>
      </c>
      <c r="Q9" s="71" t="s">
        <v>0</v>
      </c>
      <c r="R9" s="8">
        <v>100.01308953905729</v>
      </c>
      <c r="S9" s="71" t="s">
        <v>0</v>
      </c>
      <c r="T9" s="8">
        <v>32.043794919446093</v>
      </c>
      <c r="U9" s="71" t="s">
        <v>0</v>
      </c>
      <c r="V9" s="8">
        <v>37.653029748930543</v>
      </c>
      <c r="W9" s="71" t="s">
        <v>0</v>
      </c>
      <c r="X9" s="8">
        <v>48.97350844369511</v>
      </c>
      <c r="Y9" s="71" t="s">
        <v>0</v>
      </c>
      <c r="Z9" s="8">
        <v>55.258308631686823</v>
      </c>
      <c r="AA9" s="71" t="s">
        <v>0</v>
      </c>
      <c r="AB9" s="8">
        <v>128.70171575268722</v>
      </c>
      <c r="AC9" s="71" t="s">
        <v>64</v>
      </c>
      <c r="AD9" s="8">
        <v>123.58858174432764</v>
      </c>
      <c r="AE9" s="71" t="s">
        <v>0</v>
      </c>
      <c r="AF9" s="8">
        <v>121.29553697943817</v>
      </c>
      <c r="AG9" s="71" t="s">
        <v>0</v>
      </c>
      <c r="AH9" s="8">
        <v>203.26083581202789</v>
      </c>
      <c r="AI9" s="71" t="s">
        <v>0</v>
      </c>
      <c r="AJ9" s="8">
        <v>211.025412503984</v>
      </c>
      <c r="AK9" s="71" t="s">
        <v>0</v>
      </c>
      <c r="AL9" s="8">
        <v>222.67474088359791</v>
      </c>
      <c r="AM9" s="71" t="s">
        <v>69</v>
      </c>
      <c r="AN9" s="8">
        <v>188.22329189353425</v>
      </c>
      <c r="AO9" s="71" t="s">
        <v>69</v>
      </c>
      <c r="AP9" s="8">
        <v>178.24049536753517</v>
      </c>
      <c r="AQ9" s="71" t="s">
        <v>69</v>
      </c>
      <c r="AR9" s="8" t="s">
        <v>12</v>
      </c>
      <c r="AS9" s="71" t="s">
        <v>0</v>
      </c>
    </row>
    <row r="10" spans="1:45" s="49" customFormat="1" ht="12.75" x14ac:dyDescent="0.2">
      <c r="A10" s="66" t="s">
        <v>62</v>
      </c>
      <c r="B10" s="8">
        <v>7.65936458835903</v>
      </c>
      <c r="C10" s="71" t="s">
        <v>0</v>
      </c>
      <c r="D10" s="8">
        <v>8.3411455244908144</v>
      </c>
      <c r="E10" s="71" t="s">
        <v>0</v>
      </c>
      <c r="F10" s="8">
        <v>8.9650224100262612</v>
      </c>
      <c r="G10" s="71" t="s">
        <v>0</v>
      </c>
      <c r="H10" s="8">
        <v>13.370492226680469</v>
      </c>
      <c r="I10" s="71" t="s">
        <v>0</v>
      </c>
      <c r="J10" s="8">
        <v>34.126125846182141</v>
      </c>
      <c r="K10" s="71" t="s">
        <v>0</v>
      </c>
      <c r="L10" s="8">
        <v>32.903054205369934</v>
      </c>
      <c r="M10" s="71" t="s">
        <v>0</v>
      </c>
      <c r="N10" s="8">
        <v>51.532401472545899</v>
      </c>
      <c r="O10" s="71" t="s">
        <v>0</v>
      </c>
      <c r="P10" s="8">
        <v>40.594062872845775</v>
      </c>
      <c r="Q10" s="71" t="s">
        <v>0</v>
      </c>
      <c r="R10" s="8">
        <v>32.145084189919949</v>
      </c>
      <c r="S10" s="71" t="s">
        <v>0</v>
      </c>
      <c r="T10" s="8">
        <v>44.082086837237391</v>
      </c>
      <c r="U10" s="71" t="s">
        <v>0</v>
      </c>
      <c r="V10" s="8">
        <v>64.494975532183332</v>
      </c>
      <c r="W10" s="71" t="s">
        <v>0</v>
      </c>
      <c r="X10" s="8">
        <v>33.146768764073357</v>
      </c>
      <c r="Y10" s="71" t="s">
        <v>0</v>
      </c>
      <c r="Z10" s="8">
        <v>30.151842230587071</v>
      </c>
      <c r="AA10" s="71" t="s">
        <v>0</v>
      </c>
      <c r="AB10" s="8">
        <v>109.0932910012117</v>
      </c>
      <c r="AC10" s="71" t="s">
        <v>0</v>
      </c>
      <c r="AD10" s="8">
        <v>60.44505148637014</v>
      </c>
      <c r="AE10" s="71" t="s">
        <v>0</v>
      </c>
      <c r="AF10" s="8">
        <v>50.284736421472246</v>
      </c>
      <c r="AG10" s="71" t="s">
        <v>0</v>
      </c>
      <c r="AH10" s="8">
        <v>145.77324057764824</v>
      </c>
      <c r="AI10" s="71" t="s">
        <v>0</v>
      </c>
      <c r="AJ10" s="8">
        <v>173.31189859896236</v>
      </c>
      <c r="AK10" s="71" t="s">
        <v>0</v>
      </c>
      <c r="AL10" s="8">
        <v>177.95655333315298</v>
      </c>
      <c r="AM10" s="71" t="s">
        <v>0</v>
      </c>
      <c r="AN10" s="8">
        <v>200.57248460514208</v>
      </c>
      <c r="AO10" s="71" t="s">
        <v>0</v>
      </c>
      <c r="AP10" s="8">
        <v>138.25737999481618</v>
      </c>
      <c r="AQ10" s="71" t="s">
        <v>0</v>
      </c>
      <c r="AR10" s="8" t="s">
        <v>12</v>
      </c>
      <c r="AS10" s="71" t="s">
        <v>0</v>
      </c>
    </row>
    <row r="11" spans="1:45" s="49" customFormat="1" ht="12.75" x14ac:dyDescent="0.2">
      <c r="A11" s="66" t="s">
        <v>84</v>
      </c>
      <c r="B11" s="8" t="s">
        <v>12</v>
      </c>
      <c r="C11" s="71" t="s">
        <v>0</v>
      </c>
      <c r="D11" s="8" t="s">
        <v>12</v>
      </c>
      <c r="E11" s="71" t="s">
        <v>0</v>
      </c>
      <c r="F11" s="8" t="s">
        <v>12</v>
      </c>
      <c r="G11" s="71" t="s">
        <v>0</v>
      </c>
      <c r="H11" s="8" t="s">
        <v>12</v>
      </c>
      <c r="I11" s="71" t="s">
        <v>0</v>
      </c>
      <c r="J11" s="8" t="s">
        <v>12</v>
      </c>
      <c r="K11" s="71" t="s">
        <v>0</v>
      </c>
      <c r="L11" s="8" t="s">
        <v>12</v>
      </c>
      <c r="M11" s="71" t="s">
        <v>0</v>
      </c>
      <c r="N11" s="8" t="s">
        <v>12</v>
      </c>
      <c r="O11" s="71" t="s">
        <v>0</v>
      </c>
      <c r="P11" s="8" t="s">
        <v>12</v>
      </c>
      <c r="Q11" s="71" t="s">
        <v>0</v>
      </c>
      <c r="R11" s="8" t="s">
        <v>12</v>
      </c>
      <c r="S11" s="71" t="s">
        <v>0</v>
      </c>
      <c r="T11" s="8" t="s">
        <v>12</v>
      </c>
      <c r="U11" s="71" t="s">
        <v>0</v>
      </c>
      <c r="V11" s="8" t="s">
        <v>12</v>
      </c>
      <c r="W11" s="71" t="s">
        <v>0</v>
      </c>
      <c r="X11" s="8" t="s">
        <v>12</v>
      </c>
      <c r="Y11" s="71" t="s">
        <v>0</v>
      </c>
      <c r="Z11" s="8" t="s">
        <v>12</v>
      </c>
      <c r="AA11" s="71" t="s">
        <v>0</v>
      </c>
      <c r="AB11" s="8" t="s">
        <v>12</v>
      </c>
      <c r="AC11" s="71" t="s">
        <v>0</v>
      </c>
      <c r="AD11" s="8">
        <v>39.681489695329475</v>
      </c>
      <c r="AE11" s="71" t="s">
        <v>0</v>
      </c>
      <c r="AF11" s="8">
        <v>39.34906159651301</v>
      </c>
      <c r="AG11" s="71" t="s">
        <v>0</v>
      </c>
      <c r="AH11" s="8">
        <v>40.541888812941629</v>
      </c>
      <c r="AI11" s="71" t="s">
        <v>0</v>
      </c>
      <c r="AJ11" s="8">
        <v>41.967300434879562</v>
      </c>
      <c r="AK11" s="71" t="s">
        <v>0</v>
      </c>
      <c r="AL11" s="8">
        <v>35.622815091138136</v>
      </c>
      <c r="AM11" s="71" t="s">
        <v>0</v>
      </c>
      <c r="AN11" s="8" t="s">
        <v>12</v>
      </c>
      <c r="AO11" s="71" t="s">
        <v>0</v>
      </c>
      <c r="AP11" s="8">
        <v>34.975511295183942</v>
      </c>
      <c r="AQ11" s="71" t="s">
        <v>0</v>
      </c>
      <c r="AR11" s="8">
        <v>31.436590242851366</v>
      </c>
      <c r="AS11" s="71" t="s">
        <v>0</v>
      </c>
    </row>
    <row r="12" spans="1:45" s="49" customFormat="1" ht="12.75" x14ac:dyDescent="0.2">
      <c r="A12" s="66" t="s">
        <v>17</v>
      </c>
      <c r="B12" s="8">
        <v>468.05028593259658</v>
      </c>
      <c r="C12" s="71" t="s">
        <v>0</v>
      </c>
      <c r="D12" s="8">
        <v>468.76643207200397</v>
      </c>
      <c r="E12" s="71" t="s">
        <v>0</v>
      </c>
      <c r="F12" s="8">
        <v>469.41133811743083</v>
      </c>
      <c r="G12" s="71" t="s">
        <v>0</v>
      </c>
      <c r="H12" s="8">
        <v>530.84506185466626</v>
      </c>
      <c r="I12" s="71" t="s">
        <v>0</v>
      </c>
      <c r="J12" s="8">
        <v>545.43042059448612</v>
      </c>
      <c r="K12" s="71" t="s">
        <v>0</v>
      </c>
      <c r="L12" s="8">
        <v>596.46505425710495</v>
      </c>
      <c r="M12" s="71" t="s">
        <v>64</v>
      </c>
      <c r="N12" s="8">
        <v>665.20083751610423</v>
      </c>
      <c r="O12" s="71" t="s">
        <v>0</v>
      </c>
      <c r="P12" s="8">
        <v>818.51306600594421</v>
      </c>
      <c r="Q12" s="71" t="s">
        <v>0</v>
      </c>
      <c r="R12" s="8">
        <v>840.9541982336068</v>
      </c>
      <c r="S12" s="71" t="s">
        <v>0</v>
      </c>
      <c r="T12" s="8">
        <v>902.03440535964569</v>
      </c>
      <c r="U12" s="71" t="s">
        <v>0</v>
      </c>
      <c r="V12" s="8">
        <v>879.12752973452916</v>
      </c>
      <c r="W12" s="71" t="s">
        <v>0</v>
      </c>
      <c r="X12" s="8">
        <v>972.0038999963258</v>
      </c>
      <c r="Y12" s="71" t="s">
        <v>0</v>
      </c>
      <c r="Z12" s="8">
        <v>1044.1196169596153</v>
      </c>
      <c r="AA12" s="71" t="s">
        <v>0</v>
      </c>
      <c r="AB12" s="8">
        <v>1163.4828853065023</v>
      </c>
      <c r="AC12" s="71" t="s">
        <v>0</v>
      </c>
      <c r="AD12" s="8">
        <v>1270.9661480431771</v>
      </c>
      <c r="AE12" s="71" t="s">
        <v>0</v>
      </c>
      <c r="AF12" s="8">
        <v>1398.2577824143525</v>
      </c>
      <c r="AG12" s="71" t="s">
        <v>0</v>
      </c>
      <c r="AH12" s="8">
        <v>1156.8922606763169</v>
      </c>
      <c r="AI12" s="71" t="s">
        <v>0</v>
      </c>
      <c r="AJ12" s="8">
        <v>1254.1098798029734</v>
      </c>
      <c r="AK12" s="71" t="s">
        <v>0</v>
      </c>
      <c r="AL12" s="8">
        <v>1357.9827701316865</v>
      </c>
      <c r="AM12" s="71" t="s">
        <v>0</v>
      </c>
      <c r="AN12" s="8">
        <v>1480.3578977221732</v>
      </c>
      <c r="AO12" s="71" t="s">
        <v>0</v>
      </c>
      <c r="AP12" s="8">
        <v>1559.7798782675725</v>
      </c>
      <c r="AQ12" s="71" t="s">
        <v>0</v>
      </c>
      <c r="AR12" s="8">
        <v>1593.5246607244462</v>
      </c>
      <c r="AS12" s="71" t="s">
        <v>0</v>
      </c>
    </row>
    <row r="13" spans="1:45" s="49" customFormat="1" ht="12.75" x14ac:dyDescent="0.2">
      <c r="A13" s="66" t="s">
        <v>18</v>
      </c>
      <c r="B13" s="8">
        <v>419.16452896822813</v>
      </c>
      <c r="C13" s="71" t="s">
        <v>0</v>
      </c>
      <c r="D13" s="8">
        <v>431.60752521925764</v>
      </c>
      <c r="E13" s="71" t="s">
        <v>0</v>
      </c>
      <c r="F13" s="8">
        <v>296.20612186413126</v>
      </c>
      <c r="G13" s="71" t="s">
        <v>64</v>
      </c>
      <c r="H13" s="8">
        <v>292.28371076436184</v>
      </c>
      <c r="I13" s="71" t="s">
        <v>0</v>
      </c>
      <c r="J13" s="8">
        <v>295.58576045297792</v>
      </c>
      <c r="K13" s="71" t="s">
        <v>0</v>
      </c>
      <c r="L13" s="8">
        <v>285.74335723213454</v>
      </c>
      <c r="M13" s="71" t="s">
        <v>0</v>
      </c>
      <c r="N13" s="8">
        <v>320.00492488316274</v>
      </c>
      <c r="O13" s="71" t="s">
        <v>0</v>
      </c>
      <c r="P13" s="8">
        <v>173.50428257939538</v>
      </c>
      <c r="Q13" s="71" t="s">
        <v>64</v>
      </c>
      <c r="R13" s="8">
        <v>163.83435201951175</v>
      </c>
      <c r="S13" s="71" t="s">
        <v>0</v>
      </c>
      <c r="T13" s="8">
        <v>140.87962183873205</v>
      </c>
      <c r="U13" s="71" t="s">
        <v>0</v>
      </c>
      <c r="V13" s="8">
        <v>153.64318385192257</v>
      </c>
      <c r="W13" s="71" t="s">
        <v>0</v>
      </c>
      <c r="X13" s="8">
        <v>147.73683990057827</v>
      </c>
      <c r="Y13" s="71" t="s">
        <v>0</v>
      </c>
      <c r="Z13" s="8">
        <v>177.28395102159601</v>
      </c>
      <c r="AA13" s="71" t="s">
        <v>0</v>
      </c>
      <c r="AB13" s="8">
        <v>183.55245784735109</v>
      </c>
      <c r="AC13" s="71" t="s">
        <v>0</v>
      </c>
      <c r="AD13" s="8">
        <v>180.523780144716</v>
      </c>
      <c r="AE13" s="71" t="s">
        <v>0</v>
      </c>
      <c r="AF13" s="8">
        <v>189.99756837607714</v>
      </c>
      <c r="AG13" s="71" t="s">
        <v>0</v>
      </c>
      <c r="AH13" s="8">
        <v>203.87418915369079</v>
      </c>
      <c r="AI13" s="71" t="s">
        <v>0</v>
      </c>
      <c r="AJ13" s="8">
        <v>286.97499522486413</v>
      </c>
      <c r="AK13" s="71" t="s">
        <v>0</v>
      </c>
      <c r="AL13" s="8">
        <v>286.87567698863211</v>
      </c>
      <c r="AM13" s="71" t="s">
        <v>0</v>
      </c>
      <c r="AN13" s="8">
        <v>298.157368170398</v>
      </c>
      <c r="AO13" s="71" t="s">
        <v>0</v>
      </c>
      <c r="AP13" s="8">
        <v>363.29735219871395</v>
      </c>
      <c r="AQ13" s="71" t="s">
        <v>0</v>
      </c>
      <c r="AR13" s="8">
        <v>363.44000383791428</v>
      </c>
      <c r="AS13" s="71" t="s">
        <v>65</v>
      </c>
    </row>
    <row r="14" spans="1:45" s="49" customFormat="1" ht="12.75" x14ac:dyDescent="0.2">
      <c r="A14" s="66" t="s">
        <v>19</v>
      </c>
      <c r="B14" s="8">
        <v>18.267070348148795</v>
      </c>
      <c r="C14" s="71" t="s">
        <v>0</v>
      </c>
      <c r="D14" s="8">
        <v>14.094289367319554</v>
      </c>
      <c r="E14" s="71" t="s">
        <v>0</v>
      </c>
      <c r="F14" s="8">
        <v>19.439823172116387</v>
      </c>
      <c r="G14" s="71" t="s">
        <v>0</v>
      </c>
      <c r="H14" s="8">
        <v>21.69644411285045</v>
      </c>
      <c r="I14" s="71" t="s">
        <v>0</v>
      </c>
      <c r="J14" s="8">
        <v>22.216737969133348</v>
      </c>
      <c r="K14" s="71" t="s">
        <v>0</v>
      </c>
      <c r="L14" s="8">
        <v>23.325962824980369</v>
      </c>
      <c r="M14" s="71" t="s">
        <v>0</v>
      </c>
      <c r="N14" s="8">
        <v>38.065400433788959</v>
      </c>
      <c r="O14" s="71" t="s">
        <v>0</v>
      </c>
      <c r="P14" s="8">
        <v>27.287374748783371</v>
      </c>
      <c r="Q14" s="71" t="s">
        <v>0</v>
      </c>
      <c r="R14" s="8">
        <v>44.932864776914862</v>
      </c>
      <c r="S14" s="71" t="s">
        <v>0</v>
      </c>
      <c r="T14" s="8">
        <v>41.935028633683174</v>
      </c>
      <c r="U14" s="71" t="s">
        <v>0</v>
      </c>
      <c r="V14" s="8">
        <v>47.958415508360424</v>
      </c>
      <c r="W14" s="71" t="s">
        <v>0</v>
      </c>
      <c r="X14" s="8">
        <v>60.784621104230297</v>
      </c>
      <c r="Y14" s="71" t="s">
        <v>0</v>
      </c>
      <c r="Z14" s="8">
        <v>67.867848555289314</v>
      </c>
      <c r="AA14" s="71" t="s">
        <v>0</v>
      </c>
      <c r="AB14" s="8">
        <v>55.735188382875187</v>
      </c>
      <c r="AC14" s="71" t="s">
        <v>0</v>
      </c>
      <c r="AD14" s="8">
        <v>59.749803921282826</v>
      </c>
      <c r="AE14" s="71" t="s">
        <v>0</v>
      </c>
      <c r="AF14" s="8">
        <v>60.846786893989766</v>
      </c>
      <c r="AG14" s="71" t="s">
        <v>0</v>
      </c>
      <c r="AH14" s="8">
        <v>58.539501611695727</v>
      </c>
      <c r="AI14" s="71" t="s">
        <v>0</v>
      </c>
      <c r="AJ14" s="8">
        <v>66.927409372716312</v>
      </c>
      <c r="AK14" s="71" t="s">
        <v>0</v>
      </c>
      <c r="AL14" s="8">
        <v>77.586035172964557</v>
      </c>
      <c r="AM14" s="71" t="s">
        <v>0</v>
      </c>
      <c r="AN14" s="8">
        <v>86.516776956449391</v>
      </c>
      <c r="AO14" s="71" t="s">
        <v>0</v>
      </c>
      <c r="AP14" s="8">
        <v>90.233321507982254</v>
      </c>
      <c r="AQ14" s="71" t="s">
        <v>0</v>
      </c>
      <c r="AR14" s="8">
        <v>94.500557101867685</v>
      </c>
      <c r="AS14" s="71" t="s">
        <v>0</v>
      </c>
    </row>
    <row r="15" spans="1:45" s="49" customFormat="1" ht="12.75" x14ac:dyDescent="0.2">
      <c r="A15" s="66" t="s">
        <v>20</v>
      </c>
      <c r="B15" s="8">
        <v>475.54051661353742</v>
      </c>
      <c r="C15" s="71" t="s">
        <v>0</v>
      </c>
      <c r="D15" s="8">
        <v>470.00931587783555</v>
      </c>
      <c r="E15" s="71" t="s">
        <v>0</v>
      </c>
      <c r="F15" s="8">
        <v>501.43638481218022</v>
      </c>
      <c r="G15" s="71" t="s">
        <v>0</v>
      </c>
      <c r="H15" s="8">
        <v>484.2551992203683</v>
      </c>
      <c r="I15" s="71" t="s">
        <v>0</v>
      </c>
      <c r="J15" s="8">
        <v>510.99203305878632</v>
      </c>
      <c r="K15" s="71" t="s">
        <v>0</v>
      </c>
      <c r="L15" s="8">
        <v>533.9872119394754</v>
      </c>
      <c r="M15" s="71" t="s">
        <v>0</v>
      </c>
      <c r="N15" s="8">
        <v>565.10614992080502</v>
      </c>
      <c r="O15" s="71" t="s">
        <v>0</v>
      </c>
      <c r="P15" s="8">
        <v>565.19232786645557</v>
      </c>
      <c r="Q15" s="71" t="s">
        <v>0</v>
      </c>
      <c r="R15" s="8">
        <v>605.22534548734666</v>
      </c>
      <c r="S15" s="71" t="s">
        <v>0</v>
      </c>
      <c r="T15" s="8">
        <v>688.56779313428876</v>
      </c>
      <c r="U15" s="71" t="s">
        <v>0</v>
      </c>
      <c r="V15" s="8">
        <v>715.82478742277715</v>
      </c>
      <c r="W15" s="71" t="s">
        <v>0</v>
      </c>
      <c r="X15" s="8">
        <v>705.63958513716716</v>
      </c>
      <c r="Y15" s="71" t="s">
        <v>0</v>
      </c>
      <c r="Z15" s="8">
        <v>677.89440185216995</v>
      </c>
      <c r="AA15" s="71" t="s">
        <v>0</v>
      </c>
      <c r="AB15" s="8">
        <v>658.7455132764668</v>
      </c>
      <c r="AC15" s="71" t="s">
        <v>0</v>
      </c>
      <c r="AD15" s="8">
        <v>620.69444211281393</v>
      </c>
      <c r="AE15" s="71" t="s">
        <v>0</v>
      </c>
      <c r="AF15" s="8">
        <v>546.62773584372633</v>
      </c>
      <c r="AG15" s="71" t="s">
        <v>0</v>
      </c>
      <c r="AH15" s="8">
        <v>548.7602572646208</v>
      </c>
      <c r="AI15" s="71" t="s">
        <v>0</v>
      </c>
      <c r="AJ15" s="8">
        <v>610.31193606933959</v>
      </c>
      <c r="AK15" s="71" t="s">
        <v>0</v>
      </c>
      <c r="AL15" s="8">
        <v>626.64997524135231</v>
      </c>
      <c r="AM15" s="71" t="s">
        <v>0</v>
      </c>
      <c r="AN15" s="8">
        <v>647.76508426971714</v>
      </c>
      <c r="AO15" s="71" t="s">
        <v>0</v>
      </c>
      <c r="AP15" s="8">
        <v>642.38860178811126</v>
      </c>
      <c r="AQ15" s="71" t="s">
        <v>0</v>
      </c>
      <c r="AR15" s="8">
        <v>663.93713791357095</v>
      </c>
      <c r="AS15" s="71" t="s">
        <v>0</v>
      </c>
    </row>
    <row r="16" spans="1:45" s="49" customFormat="1" ht="12.75" x14ac:dyDescent="0.2">
      <c r="A16" s="66" t="s">
        <v>21</v>
      </c>
      <c r="B16" s="8">
        <v>5763.8030320704611</v>
      </c>
      <c r="C16" s="71" t="s">
        <v>64</v>
      </c>
      <c r="D16" s="8">
        <v>5957.6641217307651</v>
      </c>
      <c r="E16" s="71" t="s">
        <v>0</v>
      </c>
      <c r="F16" s="8">
        <v>6338.0282190546222</v>
      </c>
      <c r="G16" s="71" t="s">
        <v>0</v>
      </c>
      <c r="H16" s="8">
        <v>6201.6234946026298</v>
      </c>
      <c r="I16" s="71" t="s">
        <v>0</v>
      </c>
      <c r="J16" s="8">
        <v>6480.5448660845541</v>
      </c>
      <c r="K16" s="71" t="s">
        <v>0</v>
      </c>
      <c r="L16" s="8">
        <v>7024.1427280899525</v>
      </c>
      <c r="M16" s="71" t="s">
        <v>0</v>
      </c>
      <c r="N16" s="8">
        <v>6989.3208565034938</v>
      </c>
      <c r="O16" s="71" t="s">
        <v>0</v>
      </c>
      <c r="P16" s="8">
        <v>7232.1657391327581</v>
      </c>
      <c r="Q16" s="71" t="s">
        <v>0</v>
      </c>
      <c r="R16" s="8">
        <v>7443.6106124712205</v>
      </c>
      <c r="S16" s="71" t="s">
        <v>0</v>
      </c>
      <c r="T16" s="8">
        <v>8095.247173104829</v>
      </c>
      <c r="U16" s="71" t="s">
        <v>0</v>
      </c>
      <c r="V16" s="8">
        <v>7128.7955883516279</v>
      </c>
      <c r="W16" s="71" t="s">
        <v>64</v>
      </c>
      <c r="X16" s="8">
        <v>7427.2372730089164</v>
      </c>
      <c r="Y16" s="71" t="s">
        <v>0</v>
      </c>
      <c r="Z16" s="8">
        <v>7248.2483547860811</v>
      </c>
      <c r="AA16" s="71" t="s">
        <v>0</v>
      </c>
      <c r="AB16" s="8">
        <v>7620.5702032102481</v>
      </c>
      <c r="AC16" s="71" t="s">
        <v>0</v>
      </c>
      <c r="AD16" s="8">
        <v>7717.0615033925696</v>
      </c>
      <c r="AE16" s="71" t="s">
        <v>0</v>
      </c>
      <c r="AF16" s="8">
        <v>7851.7167668211569</v>
      </c>
      <c r="AG16" s="71" t="s">
        <v>0</v>
      </c>
      <c r="AH16" s="8">
        <v>8089.8120382805737</v>
      </c>
      <c r="AI16" s="71" t="s">
        <v>0</v>
      </c>
      <c r="AJ16" s="8">
        <v>8144.8518720624706</v>
      </c>
      <c r="AK16" s="71" t="s">
        <v>0</v>
      </c>
      <c r="AL16" s="8">
        <v>8538.998005522606</v>
      </c>
      <c r="AM16" s="71" t="s">
        <v>0</v>
      </c>
      <c r="AN16" s="8">
        <v>9194.777344577582</v>
      </c>
      <c r="AO16" s="71" t="s">
        <v>0</v>
      </c>
      <c r="AP16" s="8">
        <v>8776.8421329911198</v>
      </c>
      <c r="AQ16" s="71" t="s">
        <v>0</v>
      </c>
      <c r="AR16" s="8">
        <v>9050.9825551600679</v>
      </c>
      <c r="AS16" s="71" t="s">
        <v>0</v>
      </c>
    </row>
    <row r="17" spans="1:45" s="49" customFormat="1" ht="12.75" x14ac:dyDescent="0.2">
      <c r="A17" s="66" t="s">
        <v>22</v>
      </c>
      <c r="B17" s="8">
        <v>7288.1071058752668</v>
      </c>
      <c r="C17" s="71" t="s">
        <v>67</v>
      </c>
      <c r="D17" s="8">
        <v>7685.5075056408814</v>
      </c>
      <c r="E17" s="71" t="s">
        <v>67</v>
      </c>
      <c r="F17" s="8">
        <v>8029.925864064171</v>
      </c>
      <c r="G17" s="71" t="s">
        <v>67</v>
      </c>
      <c r="H17" s="8">
        <v>8156.5684944646973</v>
      </c>
      <c r="I17" s="71" t="s">
        <v>67</v>
      </c>
      <c r="J17" s="8">
        <v>8587.318068026223</v>
      </c>
      <c r="K17" s="71" t="s">
        <v>67</v>
      </c>
      <c r="L17" s="8">
        <v>9014.2178790808612</v>
      </c>
      <c r="M17" s="71" t="s">
        <v>67</v>
      </c>
      <c r="N17" s="8">
        <v>9622.2267879767442</v>
      </c>
      <c r="O17" s="71" t="s">
        <v>67</v>
      </c>
      <c r="P17" s="8">
        <v>10200.943634945264</v>
      </c>
      <c r="Q17" s="71" t="s">
        <v>67</v>
      </c>
      <c r="R17" s="8">
        <v>11392.455216297891</v>
      </c>
      <c r="S17" s="71" t="s">
        <v>67</v>
      </c>
      <c r="T17" s="8">
        <v>12244.796635208055</v>
      </c>
      <c r="U17" s="71" t="s">
        <v>67</v>
      </c>
      <c r="V17" s="8">
        <v>12860.474021546201</v>
      </c>
      <c r="W17" s="71" t="s">
        <v>67</v>
      </c>
      <c r="X17" s="8">
        <v>13913.725187066466</v>
      </c>
      <c r="Y17" s="71" t="s">
        <v>67</v>
      </c>
      <c r="Z17" s="8">
        <v>14405.348088528617</v>
      </c>
      <c r="AA17" s="71" t="s">
        <v>67</v>
      </c>
      <c r="AB17" s="8">
        <v>15309.600876955554</v>
      </c>
      <c r="AC17" s="71" t="s">
        <v>67</v>
      </c>
      <c r="AD17" s="8">
        <v>16022.08650002234</v>
      </c>
      <c r="AE17" s="71" t="s">
        <v>67</v>
      </c>
      <c r="AF17" s="8">
        <v>16045.822832606806</v>
      </c>
      <c r="AG17" s="71" t="s">
        <v>67</v>
      </c>
      <c r="AH17" s="8">
        <v>16902.373848682444</v>
      </c>
      <c r="AI17" s="71" t="s">
        <v>67</v>
      </c>
      <c r="AJ17" s="8">
        <v>18104.621705376943</v>
      </c>
      <c r="AK17" s="71" t="s">
        <v>67</v>
      </c>
      <c r="AL17" s="8">
        <v>19264.492987804726</v>
      </c>
      <c r="AM17" s="71" t="s">
        <v>67</v>
      </c>
      <c r="AN17" s="8">
        <v>20627.826212809268</v>
      </c>
      <c r="AO17" s="71" t="s">
        <v>67</v>
      </c>
      <c r="AP17" s="8">
        <v>21502.080096348625</v>
      </c>
      <c r="AQ17" s="71" t="s">
        <v>67</v>
      </c>
      <c r="AR17" s="8">
        <v>22764.634099881601</v>
      </c>
      <c r="AS17" s="71" t="s">
        <v>67</v>
      </c>
    </row>
    <row r="18" spans="1:45" s="49" customFormat="1" ht="12.75" x14ac:dyDescent="0.2">
      <c r="A18" s="66" t="s">
        <v>23</v>
      </c>
      <c r="B18" s="8" t="s">
        <v>12</v>
      </c>
      <c r="C18" s="71" t="s">
        <v>0</v>
      </c>
      <c r="D18" s="8">
        <v>280.91838406537107</v>
      </c>
      <c r="E18" s="71" t="s">
        <v>0</v>
      </c>
      <c r="F18" s="8" t="s">
        <v>12</v>
      </c>
      <c r="G18" s="71" t="s">
        <v>0</v>
      </c>
      <c r="H18" s="8">
        <v>289.60049779930114</v>
      </c>
      <c r="I18" s="71" t="s">
        <v>0</v>
      </c>
      <c r="J18" s="8">
        <v>291.71661317760828</v>
      </c>
      <c r="K18" s="71" t="s">
        <v>69</v>
      </c>
      <c r="L18" s="8">
        <v>329.91256366395663</v>
      </c>
      <c r="M18" s="71" t="s">
        <v>0</v>
      </c>
      <c r="N18" s="8">
        <v>367.36465435952812</v>
      </c>
      <c r="O18" s="71" t="s">
        <v>69</v>
      </c>
      <c r="P18" s="8">
        <v>390.79619599807069</v>
      </c>
      <c r="Q18" s="71" t="s">
        <v>69</v>
      </c>
      <c r="R18" s="8">
        <v>771.14057128720253</v>
      </c>
      <c r="S18" s="71" t="s">
        <v>72</v>
      </c>
      <c r="T18" s="8">
        <v>551.32936195903756</v>
      </c>
      <c r="U18" s="71" t="s">
        <v>69</v>
      </c>
      <c r="V18" s="8">
        <v>443.96679437513592</v>
      </c>
      <c r="W18" s="71" t="s">
        <v>69</v>
      </c>
      <c r="X18" s="8">
        <v>465.14872150050741</v>
      </c>
      <c r="Y18" s="71" t="s">
        <v>0</v>
      </c>
      <c r="Z18" s="8">
        <v>484.76419225715142</v>
      </c>
      <c r="AA18" s="71" t="s">
        <v>0</v>
      </c>
      <c r="AB18" s="8">
        <v>649.6737662857862</v>
      </c>
      <c r="AC18" s="71" t="s">
        <v>0</v>
      </c>
      <c r="AD18" s="8">
        <v>675.28498011213821</v>
      </c>
      <c r="AE18" s="71" t="s">
        <v>0</v>
      </c>
      <c r="AF18" s="8">
        <v>787.01917709031864</v>
      </c>
      <c r="AG18" s="71" t="s">
        <v>0</v>
      </c>
      <c r="AH18" s="8">
        <v>745.55767102150367</v>
      </c>
      <c r="AI18" s="71" t="s">
        <v>0</v>
      </c>
      <c r="AJ18" s="8">
        <v>784.53509752462173</v>
      </c>
      <c r="AK18" s="71" t="s">
        <v>0</v>
      </c>
      <c r="AL18" s="8">
        <v>864.09429382730764</v>
      </c>
      <c r="AM18" s="71" t="s">
        <v>0</v>
      </c>
      <c r="AN18" s="8">
        <v>954.54610983590828</v>
      </c>
      <c r="AO18" s="71" t="s">
        <v>0</v>
      </c>
      <c r="AP18" s="8">
        <v>987.44923605434042</v>
      </c>
      <c r="AQ18" s="71" t="s">
        <v>0</v>
      </c>
      <c r="AR18" s="8">
        <v>1082.0713629382915</v>
      </c>
      <c r="AS18" s="71" t="s">
        <v>0</v>
      </c>
    </row>
    <row r="19" spans="1:45" s="49" customFormat="1" ht="12.75" x14ac:dyDescent="0.2">
      <c r="A19" s="66" t="s">
        <v>24</v>
      </c>
      <c r="B19" s="8">
        <v>249.79791713650297</v>
      </c>
      <c r="C19" s="71" t="s">
        <v>67</v>
      </c>
      <c r="D19" s="8">
        <v>318.05063949863893</v>
      </c>
      <c r="E19" s="71" t="s">
        <v>67</v>
      </c>
      <c r="F19" s="8">
        <v>476.78507460517903</v>
      </c>
      <c r="G19" s="71" t="s">
        <v>67</v>
      </c>
      <c r="H19" s="8">
        <v>451.54321979029044</v>
      </c>
      <c r="I19" s="71" t="s">
        <v>67</v>
      </c>
      <c r="J19" s="8">
        <v>417.81716382633363</v>
      </c>
      <c r="K19" s="71" t="s">
        <v>68</v>
      </c>
      <c r="L19" s="8">
        <v>444.29026564113371</v>
      </c>
      <c r="M19" s="71" t="s">
        <v>67</v>
      </c>
      <c r="N19" s="8">
        <v>459.1105945205847</v>
      </c>
      <c r="O19" s="71" t="s">
        <v>67</v>
      </c>
      <c r="P19" s="8">
        <v>442.64575744314538</v>
      </c>
      <c r="Q19" s="71" t="s">
        <v>67</v>
      </c>
      <c r="R19" s="8">
        <v>475.65841869593805</v>
      </c>
      <c r="S19" s="71" t="s">
        <v>67</v>
      </c>
      <c r="T19" s="8">
        <v>469.91527176962734</v>
      </c>
      <c r="U19" s="71" t="s">
        <v>67</v>
      </c>
      <c r="V19" s="8">
        <v>454.4488389408076</v>
      </c>
      <c r="W19" s="71" t="s">
        <v>67</v>
      </c>
      <c r="X19" s="8">
        <v>426.76845942792704</v>
      </c>
      <c r="Y19" s="71" t="s">
        <v>67</v>
      </c>
      <c r="Z19" s="8">
        <v>418.14035463780027</v>
      </c>
      <c r="AA19" s="71" t="s">
        <v>67</v>
      </c>
      <c r="AB19" s="8">
        <v>500.65517820354574</v>
      </c>
      <c r="AC19" s="71" t="s">
        <v>67</v>
      </c>
      <c r="AD19" s="8">
        <v>468.32602375155142</v>
      </c>
      <c r="AE19" s="71" t="s">
        <v>67</v>
      </c>
      <c r="AF19" s="8">
        <v>469.55452285545931</v>
      </c>
      <c r="AG19" s="71" t="s">
        <v>67</v>
      </c>
      <c r="AH19" s="8">
        <v>433.97070359958411</v>
      </c>
      <c r="AI19" s="71" t="s">
        <v>67</v>
      </c>
      <c r="AJ19" s="8">
        <v>477.48942113682398</v>
      </c>
      <c r="AK19" s="71" t="s">
        <v>67</v>
      </c>
      <c r="AL19" s="8">
        <v>511.39727165250883</v>
      </c>
      <c r="AM19" s="71" t="s">
        <v>68</v>
      </c>
      <c r="AN19" s="8">
        <v>498.58963855013434</v>
      </c>
      <c r="AO19" s="71" t="s">
        <v>67</v>
      </c>
      <c r="AP19" s="8">
        <v>526.47712048761684</v>
      </c>
      <c r="AQ19" s="71" t="s">
        <v>67</v>
      </c>
      <c r="AR19" s="8">
        <v>597.86826383069115</v>
      </c>
      <c r="AS19" s="71" t="s">
        <v>67</v>
      </c>
    </row>
    <row r="20" spans="1:45" s="49" customFormat="1" ht="12.75" x14ac:dyDescent="0.2">
      <c r="A20" s="66" t="s">
        <v>25</v>
      </c>
      <c r="B20" s="8">
        <v>54.994725934958986</v>
      </c>
      <c r="C20" s="71" t="s">
        <v>69</v>
      </c>
      <c r="D20" s="8">
        <v>51.807734786520008</v>
      </c>
      <c r="E20" s="71" t="s">
        <v>0</v>
      </c>
      <c r="F20" s="8">
        <v>64.891863544402341</v>
      </c>
      <c r="G20" s="71" t="s">
        <v>69</v>
      </c>
      <c r="H20" s="8">
        <v>63.528896357592011</v>
      </c>
      <c r="I20" s="71" t="s">
        <v>0</v>
      </c>
      <c r="J20" s="8" t="s">
        <v>12</v>
      </c>
      <c r="K20" s="71" t="s">
        <v>0</v>
      </c>
      <c r="L20" s="8">
        <v>69.834657621972568</v>
      </c>
      <c r="M20" s="71" t="s">
        <v>0</v>
      </c>
      <c r="N20" s="8">
        <v>70.101690554203955</v>
      </c>
      <c r="O20" s="71" t="s">
        <v>0</v>
      </c>
      <c r="P20" s="8">
        <v>58.331089626138137</v>
      </c>
      <c r="Q20" s="71" t="s">
        <v>0</v>
      </c>
      <c r="R20" s="8">
        <v>60.961837255870137</v>
      </c>
      <c r="S20" s="71" t="s">
        <v>0</v>
      </c>
      <c r="T20" s="8">
        <v>76.48063041152038</v>
      </c>
      <c r="U20" s="71" t="s">
        <v>0</v>
      </c>
      <c r="V20" s="8" t="s">
        <v>12</v>
      </c>
      <c r="W20" s="71" t="s">
        <v>0</v>
      </c>
      <c r="X20" s="8">
        <v>55.690754110285347</v>
      </c>
      <c r="Y20" s="71" t="s">
        <v>72</v>
      </c>
      <c r="Z20" s="8" t="s">
        <v>12</v>
      </c>
      <c r="AA20" s="71" t="s">
        <v>0</v>
      </c>
      <c r="AB20" s="8">
        <v>16.549822610415816</v>
      </c>
      <c r="AC20" s="71" t="s">
        <v>64</v>
      </c>
      <c r="AD20" s="8">
        <v>17.741160574107568</v>
      </c>
      <c r="AE20" s="71" t="s">
        <v>0</v>
      </c>
      <c r="AF20" s="8">
        <v>16.516296652587169</v>
      </c>
      <c r="AG20" s="71" t="s">
        <v>0</v>
      </c>
      <c r="AH20" s="8">
        <v>17.844039767429695</v>
      </c>
      <c r="AI20" s="71" t="s">
        <v>0</v>
      </c>
      <c r="AJ20" s="8">
        <v>16.646275834538457</v>
      </c>
      <c r="AK20" s="71" t="s">
        <v>0</v>
      </c>
      <c r="AL20" s="8">
        <v>16.802832757702653</v>
      </c>
      <c r="AM20" s="71" t="s">
        <v>0</v>
      </c>
      <c r="AN20" s="8">
        <v>16.084179800964893</v>
      </c>
      <c r="AO20" s="71" t="s">
        <v>0</v>
      </c>
      <c r="AP20" s="8">
        <v>16.687306370357557</v>
      </c>
      <c r="AQ20" s="71" t="s">
        <v>0</v>
      </c>
      <c r="AR20" s="8">
        <v>17.18874812262926</v>
      </c>
      <c r="AS20" s="71" t="s">
        <v>0</v>
      </c>
    </row>
    <row r="21" spans="1:45" s="49" customFormat="1" ht="12.75" x14ac:dyDescent="0.2">
      <c r="A21" s="66" t="s">
        <v>26</v>
      </c>
      <c r="B21" s="8">
        <v>101.29625554704016</v>
      </c>
      <c r="C21" s="71" t="s">
        <v>0</v>
      </c>
      <c r="D21" s="8">
        <v>107.27791344153026</v>
      </c>
      <c r="E21" s="71" t="s">
        <v>0</v>
      </c>
      <c r="F21" s="8">
        <v>127.59716116744168</v>
      </c>
      <c r="G21" s="71" t="s">
        <v>0</v>
      </c>
      <c r="H21" s="8">
        <v>126.90698919025394</v>
      </c>
      <c r="I21" s="71" t="s">
        <v>0</v>
      </c>
      <c r="J21" s="8">
        <v>139.63630437128202</v>
      </c>
      <c r="K21" s="71" t="s">
        <v>0</v>
      </c>
      <c r="L21" s="8">
        <v>148.26429290393898</v>
      </c>
      <c r="M21" s="71" t="s">
        <v>0</v>
      </c>
      <c r="N21" s="8">
        <v>153.32797354617344</v>
      </c>
      <c r="O21" s="71" t="s">
        <v>0</v>
      </c>
      <c r="P21" s="8">
        <v>176.26091753257586</v>
      </c>
      <c r="Q21" s="71" t="s">
        <v>0</v>
      </c>
      <c r="R21" s="8">
        <v>179.04660846864834</v>
      </c>
      <c r="S21" s="71" t="s">
        <v>0</v>
      </c>
      <c r="T21" s="8">
        <v>153.22741160637105</v>
      </c>
      <c r="U21" s="71" t="s">
        <v>0</v>
      </c>
      <c r="V21" s="8">
        <v>149.96245017936064</v>
      </c>
      <c r="W21" s="71" t="s">
        <v>0</v>
      </c>
      <c r="X21" s="8">
        <v>158.62651251011059</v>
      </c>
      <c r="Y21" s="71" t="s">
        <v>0</v>
      </c>
      <c r="Z21" s="8">
        <v>160.37470159112686</v>
      </c>
      <c r="AA21" s="71" t="s">
        <v>0</v>
      </c>
      <c r="AB21" s="8">
        <v>159.01815220682786</v>
      </c>
      <c r="AC21" s="71" t="s">
        <v>0</v>
      </c>
      <c r="AD21" s="8">
        <v>159.0884308609921</v>
      </c>
      <c r="AE21" s="71" t="s">
        <v>0</v>
      </c>
      <c r="AF21" s="8">
        <v>168.21327472101098</v>
      </c>
      <c r="AG21" s="71" t="s">
        <v>0</v>
      </c>
      <c r="AH21" s="8">
        <v>168.07490925720629</v>
      </c>
      <c r="AI21" s="71" t="s">
        <v>0</v>
      </c>
      <c r="AJ21" s="8">
        <v>179.26375072950992</v>
      </c>
      <c r="AK21" s="71" t="s">
        <v>0</v>
      </c>
      <c r="AL21" s="8">
        <v>200.20462185999079</v>
      </c>
      <c r="AM21" s="71" t="s">
        <v>0</v>
      </c>
      <c r="AN21" s="8">
        <v>204.35592390403093</v>
      </c>
      <c r="AO21" s="71" t="s">
        <v>0</v>
      </c>
      <c r="AP21" s="8">
        <v>207.64090284127181</v>
      </c>
      <c r="AQ21" s="71" t="s">
        <v>0</v>
      </c>
      <c r="AR21" s="8">
        <v>212.4171589558845</v>
      </c>
      <c r="AS21" s="71" t="s">
        <v>0</v>
      </c>
    </row>
    <row r="22" spans="1:45" s="49" customFormat="1" ht="12.75" x14ac:dyDescent="0.2">
      <c r="A22" s="66" t="s">
        <v>27</v>
      </c>
      <c r="B22" s="8">
        <v>198.93359465017315</v>
      </c>
      <c r="C22" s="71" t="s">
        <v>68</v>
      </c>
      <c r="D22" s="8">
        <v>200.36176911233295</v>
      </c>
      <c r="E22" s="71" t="s">
        <v>67</v>
      </c>
      <c r="F22" s="8">
        <v>193.86737734005547</v>
      </c>
      <c r="G22" s="71" t="s">
        <v>67</v>
      </c>
      <c r="H22" s="8">
        <v>191.56820374437694</v>
      </c>
      <c r="I22" s="71" t="s">
        <v>67</v>
      </c>
      <c r="J22" s="8">
        <v>195.27378946341884</v>
      </c>
      <c r="K22" s="71" t="s">
        <v>67</v>
      </c>
      <c r="L22" s="8">
        <v>186.44381560936182</v>
      </c>
      <c r="M22" s="71" t="s">
        <v>67</v>
      </c>
      <c r="N22" s="8">
        <v>138.28831643332785</v>
      </c>
      <c r="O22" s="71" t="s">
        <v>67</v>
      </c>
      <c r="P22" s="8">
        <v>152.45377585663294</v>
      </c>
      <c r="Q22" s="71" t="s">
        <v>67</v>
      </c>
      <c r="R22" s="8">
        <v>155.12496762277004</v>
      </c>
      <c r="S22" s="71" t="s">
        <v>67</v>
      </c>
      <c r="T22" s="8">
        <v>156.54158619052163</v>
      </c>
      <c r="U22" s="71" t="s">
        <v>67</v>
      </c>
      <c r="V22" s="8">
        <v>177.4903777214457</v>
      </c>
      <c r="W22" s="71" t="s">
        <v>67</v>
      </c>
      <c r="X22" s="8">
        <v>199.07404771587622</v>
      </c>
      <c r="Y22" s="71" t="s">
        <v>67</v>
      </c>
      <c r="Z22" s="8">
        <v>198.41438168277423</v>
      </c>
      <c r="AA22" s="71" t="s">
        <v>67</v>
      </c>
      <c r="AB22" s="8">
        <v>206.79420657164704</v>
      </c>
      <c r="AC22" s="71" t="s">
        <v>67</v>
      </c>
      <c r="AD22" s="8">
        <v>208.86271916900625</v>
      </c>
      <c r="AE22" s="71" t="s">
        <v>67</v>
      </c>
      <c r="AF22" s="8">
        <v>211.01321093442374</v>
      </c>
      <c r="AG22" s="71" t="s">
        <v>67</v>
      </c>
      <c r="AH22" s="8">
        <v>227.31248998438636</v>
      </c>
      <c r="AI22" s="71" t="s">
        <v>67</v>
      </c>
      <c r="AJ22" s="8">
        <v>247.74608905461653</v>
      </c>
      <c r="AK22" s="71" t="s">
        <v>67</v>
      </c>
      <c r="AL22" s="8">
        <v>264.36215246762538</v>
      </c>
      <c r="AM22" s="71" t="s">
        <v>67</v>
      </c>
      <c r="AN22" s="8">
        <v>259.31170105776698</v>
      </c>
      <c r="AO22" s="71" t="s">
        <v>67</v>
      </c>
      <c r="AP22" s="8">
        <v>255.23449514694033</v>
      </c>
      <c r="AQ22" s="71" t="s">
        <v>67</v>
      </c>
      <c r="AR22" s="8">
        <v>253.48266318616615</v>
      </c>
      <c r="AS22" s="71" t="s">
        <v>67</v>
      </c>
    </row>
    <row r="23" spans="1:45" s="49" customFormat="1" ht="12.75" x14ac:dyDescent="0.2">
      <c r="A23" s="66" t="s">
        <v>28</v>
      </c>
      <c r="B23" s="8">
        <v>2926.2089098955521</v>
      </c>
      <c r="C23" s="71" t="s">
        <v>0</v>
      </c>
      <c r="D23" s="8">
        <v>3054.1688878590594</v>
      </c>
      <c r="E23" s="71" t="s">
        <v>0</v>
      </c>
      <c r="F23" s="8">
        <v>3114.7956024919804</v>
      </c>
      <c r="G23" s="71" t="s">
        <v>0</v>
      </c>
      <c r="H23" s="8">
        <v>3098.0714693483333</v>
      </c>
      <c r="I23" s="71" t="s">
        <v>0</v>
      </c>
      <c r="J23" s="8">
        <v>3195.3656538973619</v>
      </c>
      <c r="K23" s="71" t="s">
        <v>0</v>
      </c>
      <c r="L23" s="8">
        <v>3158.7850704998273</v>
      </c>
      <c r="M23" s="71" t="s">
        <v>0</v>
      </c>
      <c r="N23" s="8">
        <v>3520.6203894315818</v>
      </c>
      <c r="O23" s="71" t="s">
        <v>0</v>
      </c>
      <c r="P23" s="8">
        <v>3267.4785751832655</v>
      </c>
      <c r="Q23" s="71" t="s">
        <v>0</v>
      </c>
      <c r="R23" s="8">
        <v>3084.2385988110732</v>
      </c>
      <c r="S23" s="71" t="s">
        <v>0</v>
      </c>
      <c r="T23" s="8">
        <v>3273.1133757842108</v>
      </c>
      <c r="U23" s="71" t="s">
        <v>0</v>
      </c>
      <c r="V23" s="8">
        <v>3476.087802397813</v>
      </c>
      <c r="W23" s="71" t="s">
        <v>0</v>
      </c>
      <c r="X23" s="8">
        <v>3497.6215441972495</v>
      </c>
      <c r="Y23" s="71" t="s">
        <v>0</v>
      </c>
      <c r="Z23" s="8">
        <v>4066.1669137472022</v>
      </c>
      <c r="AA23" s="71" t="s">
        <v>0</v>
      </c>
      <c r="AB23" s="8">
        <v>3983.9992963943123</v>
      </c>
      <c r="AC23" s="71" t="s">
        <v>0</v>
      </c>
      <c r="AD23" s="8">
        <v>4001.633959894682</v>
      </c>
      <c r="AE23" s="71" t="s">
        <v>0</v>
      </c>
      <c r="AF23" s="8">
        <v>3940.1995217348294</v>
      </c>
      <c r="AG23" s="71" t="s">
        <v>0</v>
      </c>
      <c r="AH23" s="8">
        <v>4155.8102489740922</v>
      </c>
      <c r="AI23" s="71" t="s">
        <v>0</v>
      </c>
      <c r="AJ23" s="8">
        <v>4259.4645597112367</v>
      </c>
      <c r="AK23" s="71" t="s">
        <v>0</v>
      </c>
      <c r="AL23" s="8">
        <v>4619.5211048716646</v>
      </c>
      <c r="AM23" s="71" t="s">
        <v>0</v>
      </c>
      <c r="AN23" s="8">
        <v>5034.8110104324205</v>
      </c>
      <c r="AO23" s="71" t="s">
        <v>0</v>
      </c>
      <c r="AP23" s="8">
        <v>5105.2919639004276</v>
      </c>
      <c r="AQ23" s="71" t="s">
        <v>0</v>
      </c>
      <c r="AR23" s="8">
        <v>5604.4945231269148</v>
      </c>
      <c r="AS23" s="71" t="s">
        <v>0</v>
      </c>
    </row>
    <row r="24" spans="1:45" s="49" customFormat="1" ht="12.75" x14ac:dyDescent="0.2">
      <c r="A24" s="66" t="s">
        <v>29</v>
      </c>
      <c r="B24" s="8">
        <v>9784.8500032598131</v>
      </c>
      <c r="C24" s="71" t="s">
        <v>0</v>
      </c>
      <c r="D24" s="8">
        <v>9903.8044947090038</v>
      </c>
      <c r="E24" s="71" t="s">
        <v>0</v>
      </c>
      <c r="F24" s="8">
        <v>10316.252523588124</v>
      </c>
      <c r="G24" s="71" t="s">
        <v>0</v>
      </c>
      <c r="H24" s="8">
        <v>10461.015972841902</v>
      </c>
      <c r="I24" s="71" t="s">
        <v>0</v>
      </c>
      <c r="J24" s="8">
        <v>11142.344961707211</v>
      </c>
      <c r="K24" s="71" t="s">
        <v>0</v>
      </c>
      <c r="L24" s="8">
        <v>10669.078688421303</v>
      </c>
      <c r="M24" s="71" t="s">
        <v>0</v>
      </c>
      <c r="N24" s="8">
        <v>11494.199174730256</v>
      </c>
      <c r="O24" s="71" t="s">
        <v>0</v>
      </c>
      <c r="P24" s="8">
        <v>11464.261437787338</v>
      </c>
      <c r="Q24" s="71" t="s">
        <v>0</v>
      </c>
      <c r="R24" s="8">
        <v>12386.956390901529</v>
      </c>
      <c r="S24" s="71" t="s">
        <v>0</v>
      </c>
      <c r="T24" s="8">
        <v>12650.144908210226</v>
      </c>
      <c r="U24" s="71" t="s">
        <v>0</v>
      </c>
      <c r="V24" s="8">
        <v>12680.37371464954</v>
      </c>
      <c r="W24" s="71" t="s">
        <v>0</v>
      </c>
      <c r="X24" s="8">
        <v>12428.290281626963</v>
      </c>
      <c r="Y24" s="71" t="s">
        <v>0</v>
      </c>
      <c r="Z24" s="8">
        <v>13130.707223599946</v>
      </c>
      <c r="AA24" s="71" t="s">
        <v>0</v>
      </c>
      <c r="AB24" s="8">
        <v>15096.314433172896</v>
      </c>
      <c r="AC24" s="71" t="s">
        <v>0</v>
      </c>
      <c r="AD24" s="8">
        <v>14116.746177922703</v>
      </c>
      <c r="AE24" s="71" t="s">
        <v>0</v>
      </c>
      <c r="AF24" s="8">
        <v>13310.519910638461</v>
      </c>
      <c r="AG24" s="71" t="s">
        <v>0</v>
      </c>
      <c r="AH24" s="8">
        <v>12098.199686813341</v>
      </c>
      <c r="AI24" s="71" t="s">
        <v>0</v>
      </c>
      <c r="AJ24" s="8">
        <v>13019.4219922049</v>
      </c>
      <c r="AK24" s="71" t="s">
        <v>0</v>
      </c>
      <c r="AL24" s="8">
        <v>13336.67613183154</v>
      </c>
      <c r="AM24" s="71" t="s">
        <v>0</v>
      </c>
      <c r="AN24" s="8">
        <v>13456.307389689626</v>
      </c>
      <c r="AO24" s="71" t="s">
        <v>0</v>
      </c>
      <c r="AP24" s="8">
        <v>14240.425197480759</v>
      </c>
      <c r="AQ24" s="71" t="s">
        <v>0</v>
      </c>
      <c r="AR24" s="8">
        <v>14826.010069829144</v>
      </c>
      <c r="AS24" s="71" t="s">
        <v>0</v>
      </c>
    </row>
    <row r="25" spans="1:45" s="49" customFormat="1" ht="12.75" x14ac:dyDescent="0.2">
      <c r="A25" s="66" t="s">
        <v>30</v>
      </c>
      <c r="B25" s="8">
        <v>2465.9425810647026</v>
      </c>
      <c r="C25" s="71" t="s">
        <v>67</v>
      </c>
      <c r="D25" s="8">
        <v>2631.5174826976236</v>
      </c>
      <c r="E25" s="71" t="s">
        <v>67</v>
      </c>
      <c r="F25" s="8">
        <v>3017.5397831891887</v>
      </c>
      <c r="G25" s="71" t="s">
        <v>67</v>
      </c>
      <c r="H25" s="8">
        <v>3034.3359962543568</v>
      </c>
      <c r="I25" s="71" t="s">
        <v>67</v>
      </c>
      <c r="J25" s="8">
        <v>3367.0854445143173</v>
      </c>
      <c r="K25" s="71" t="s">
        <v>67</v>
      </c>
      <c r="L25" s="8">
        <v>3631.5564448438258</v>
      </c>
      <c r="M25" s="71" t="s">
        <v>67</v>
      </c>
      <c r="N25" s="8">
        <v>4093.5773692241019</v>
      </c>
      <c r="O25" s="71" t="s">
        <v>67</v>
      </c>
      <c r="P25" s="8">
        <v>4737.6951998445948</v>
      </c>
      <c r="Q25" s="71" t="s">
        <v>64</v>
      </c>
      <c r="R25" s="8">
        <v>5293.9340843171713</v>
      </c>
      <c r="S25" s="71" t="s">
        <v>0</v>
      </c>
      <c r="T25" s="8">
        <v>5960.4740891358551</v>
      </c>
      <c r="U25" s="71" t="s">
        <v>0</v>
      </c>
      <c r="V25" s="8">
        <v>6608.9497135339334</v>
      </c>
      <c r="W25" s="71" t="s">
        <v>0</v>
      </c>
      <c r="X25" s="8">
        <v>6847.0575319562322</v>
      </c>
      <c r="Y25" s="71" t="s">
        <v>0</v>
      </c>
      <c r="Z25" s="8">
        <v>7299.4259385087889</v>
      </c>
      <c r="AA25" s="71" t="s">
        <v>0</v>
      </c>
      <c r="AB25" s="8">
        <v>7446.823103571126</v>
      </c>
      <c r="AC25" s="71" t="s">
        <v>0</v>
      </c>
      <c r="AD25" s="8">
        <v>8196.6060911279237</v>
      </c>
      <c r="AE25" s="71" t="s">
        <v>0</v>
      </c>
      <c r="AF25" s="8">
        <v>9032.6094518184273</v>
      </c>
      <c r="AG25" s="71" t="s">
        <v>0</v>
      </c>
      <c r="AH25" s="8">
        <v>9329.8053970354686</v>
      </c>
      <c r="AI25" s="71" t="s">
        <v>0</v>
      </c>
      <c r="AJ25" s="8">
        <v>9660.1841654228137</v>
      </c>
      <c r="AK25" s="71" t="s">
        <v>0</v>
      </c>
      <c r="AL25" s="8">
        <v>10102.339986197127</v>
      </c>
      <c r="AM25" s="71" t="s">
        <v>0</v>
      </c>
      <c r="AN25" s="8">
        <v>10389.824423105629</v>
      </c>
      <c r="AO25" s="71" t="s">
        <v>0</v>
      </c>
      <c r="AP25" s="8">
        <v>11230.734272105292</v>
      </c>
      <c r="AQ25" s="71" t="s">
        <v>0</v>
      </c>
      <c r="AR25" s="8">
        <v>11684.441727147276</v>
      </c>
      <c r="AS25" s="71" t="s">
        <v>0</v>
      </c>
    </row>
    <row r="26" spans="1:45" s="49" customFormat="1" ht="12.75" x14ac:dyDescent="0.2">
      <c r="A26" s="66" t="s">
        <v>31</v>
      </c>
      <c r="B26" s="8">
        <v>18.298172001225932</v>
      </c>
      <c r="C26" s="71" t="s">
        <v>0</v>
      </c>
      <c r="D26" s="8">
        <v>18.280448241073401</v>
      </c>
      <c r="E26" s="71" t="s">
        <v>0</v>
      </c>
      <c r="F26" s="8">
        <v>18.054372868262572</v>
      </c>
      <c r="G26" s="71" t="s">
        <v>0</v>
      </c>
      <c r="H26" s="8">
        <v>21.255940697913765</v>
      </c>
      <c r="I26" s="71" t="s">
        <v>0</v>
      </c>
      <c r="J26" s="8">
        <v>21.521217550042682</v>
      </c>
      <c r="K26" s="71" t="s">
        <v>0</v>
      </c>
      <c r="L26" s="8">
        <v>30.686603572133244</v>
      </c>
      <c r="M26" s="71" t="s">
        <v>0</v>
      </c>
      <c r="N26" s="8">
        <v>34.337813552325272</v>
      </c>
      <c r="O26" s="71" t="s">
        <v>0</v>
      </c>
      <c r="P26" s="8">
        <v>53.64080584267812</v>
      </c>
      <c r="Q26" s="71" t="s">
        <v>0</v>
      </c>
      <c r="R26" s="8">
        <v>67.739082336922607</v>
      </c>
      <c r="S26" s="71" t="s">
        <v>0</v>
      </c>
      <c r="T26" s="8">
        <v>40.411370305957675</v>
      </c>
      <c r="U26" s="71" t="s">
        <v>0</v>
      </c>
      <c r="V26" s="8">
        <v>51.713174465476392</v>
      </c>
      <c r="W26" s="71" t="s">
        <v>0</v>
      </c>
      <c r="X26" s="8">
        <v>66.219444993203965</v>
      </c>
      <c r="Y26" s="71" t="s">
        <v>0</v>
      </c>
      <c r="Z26" s="8">
        <v>77.861089427716905</v>
      </c>
      <c r="AA26" s="71" t="s">
        <v>0</v>
      </c>
      <c r="AB26" s="8">
        <v>80.717672806382666</v>
      </c>
      <c r="AC26" s="71" t="s">
        <v>0</v>
      </c>
      <c r="AD26" s="8">
        <v>78.382845646522696</v>
      </c>
      <c r="AE26" s="71" t="s">
        <v>0</v>
      </c>
      <c r="AF26" s="8">
        <v>78.381060341436211</v>
      </c>
      <c r="AG26" s="71" t="s">
        <v>0</v>
      </c>
      <c r="AH26" s="8">
        <v>72.440640591222618</v>
      </c>
      <c r="AI26" s="71" t="s">
        <v>0</v>
      </c>
      <c r="AJ26" s="8">
        <v>74.297802030992742</v>
      </c>
      <c r="AK26" s="71" t="s">
        <v>0</v>
      </c>
      <c r="AL26" s="8">
        <v>86.542885438998283</v>
      </c>
      <c r="AM26" s="71" t="s">
        <v>0</v>
      </c>
      <c r="AN26" s="8">
        <v>75.797482568818012</v>
      </c>
      <c r="AO26" s="71" t="s">
        <v>0</v>
      </c>
      <c r="AP26" s="8">
        <v>81.197685581769036</v>
      </c>
      <c r="AQ26" s="71" t="s">
        <v>0</v>
      </c>
      <c r="AR26" s="8">
        <v>89.795465611763433</v>
      </c>
      <c r="AS26" s="71" t="s">
        <v>0</v>
      </c>
    </row>
    <row r="27" spans="1:45" s="49" customFormat="1" ht="12.75" x14ac:dyDescent="0.2">
      <c r="A27" s="66" t="s">
        <v>61</v>
      </c>
      <c r="B27" s="8">
        <v>72.61386654428162</v>
      </c>
      <c r="C27" s="71" t="s">
        <v>0</v>
      </c>
      <c r="D27" s="8">
        <v>86.523411641410803</v>
      </c>
      <c r="E27" s="71" t="s">
        <v>0</v>
      </c>
      <c r="F27" s="8">
        <v>79.231215864055997</v>
      </c>
      <c r="G27" s="71" t="s">
        <v>0</v>
      </c>
      <c r="H27" s="8">
        <v>72.339004054771607</v>
      </c>
      <c r="I27" s="71" t="s">
        <v>0</v>
      </c>
      <c r="J27" s="8">
        <v>81.492934916859809</v>
      </c>
      <c r="K27" s="71" t="s">
        <v>0</v>
      </c>
      <c r="L27" s="8">
        <v>90.116066184125302</v>
      </c>
      <c r="M27" s="71" t="s">
        <v>0</v>
      </c>
      <c r="N27" s="8">
        <v>97.53144878376267</v>
      </c>
      <c r="O27" s="71" t="s">
        <v>0</v>
      </c>
      <c r="P27" s="8">
        <v>103.12168978780218</v>
      </c>
      <c r="Q27" s="71" t="s">
        <v>0</v>
      </c>
      <c r="R27" s="8">
        <v>120.94264749664426</v>
      </c>
      <c r="S27" s="71" t="s">
        <v>0</v>
      </c>
      <c r="T27" s="8">
        <v>111.4368650632679</v>
      </c>
      <c r="U27" s="71" t="s">
        <v>0</v>
      </c>
      <c r="V27" s="8">
        <v>85.52789846110133</v>
      </c>
      <c r="W27" s="71" t="s">
        <v>0</v>
      </c>
      <c r="X27" s="8">
        <v>122.46894896232348</v>
      </c>
      <c r="Y27" s="71" t="s">
        <v>0</v>
      </c>
      <c r="Z27" s="8">
        <v>129.0514211988795</v>
      </c>
      <c r="AA27" s="71" t="s">
        <v>0</v>
      </c>
      <c r="AB27" s="8">
        <v>148.68276002172621</v>
      </c>
      <c r="AC27" s="71" t="s">
        <v>0</v>
      </c>
      <c r="AD27" s="8">
        <v>144.69310289906133</v>
      </c>
      <c r="AE27" s="71" t="s">
        <v>0</v>
      </c>
      <c r="AF27" s="8">
        <v>149.23152325912997</v>
      </c>
      <c r="AG27" s="71" t="s">
        <v>0</v>
      </c>
      <c r="AH27" s="8">
        <v>195.00945754814484</v>
      </c>
      <c r="AI27" s="71" t="s">
        <v>0</v>
      </c>
      <c r="AJ27" s="8">
        <v>238.96392790560799</v>
      </c>
      <c r="AK27" s="71" t="s">
        <v>0</v>
      </c>
      <c r="AL27" s="8">
        <v>212.27446283333236</v>
      </c>
      <c r="AM27" s="71" t="s">
        <v>0</v>
      </c>
      <c r="AN27" s="8">
        <v>226.0905706619765</v>
      </c>
      <c r="AO27" s="71" t="s">
        <v>0</v>
      </c>
      <c r="AP27" s="8">
        <v>201.42612399951742</v>
      </c>
      <c r="AQ27" s="71" t="s">
        <v>0</v>
      </c>
      <c r="AR27" s="8">
        <v>214.56883997983343</v>
      </c>
      <c r="AS27" s="71" t="s">
        <v>0</v>
      </c>
    </row>
    <row r="28" spans="1:45" s="49" customFormat="1" ht="12.75" x14ac:dyDescent="0.2">
      <c r="A28" s="66" t="s">
        <v>32</v>
      </c>
      <c r="B28" s="8">
        <v>27.206095055978238</v>
      </c>
      <c r="C28" s="71" t="s">
        <v>67</v>
      </c>
      <c r="D28" s="8">
        <v>33.732433797475323</v>
      </c>
      <c r="E28" s="71" t="s">
        <v>67</v>
      </c>
      <c r="F28" s="8">
        <v>39.707590378629327</v>
      </c>
      <c r="G28" s="71" t="s">
        <v>67</v>
      </c>
      <c r="H28" s="8">
        <v>46.54458104606325</v>
      </c>
      <c r="I28" s="71" t="s">
        <v>67</v>
      </c>
      <c r="J28" s="8">
        <v>51.723972568754647</v>
      </c>
      <c r="K28" s="71" t="s">
        <v>67</v>
      </c>
      <c r="L28" s="8">
        <v>60.124907201723026</v>
      </c>
      <c r="M28" s="71" t="s">
        <v>67</v>
      </c>
      <c r="N28" s="8">
        <v>72.560692448738763</v>
      </c>
      <c r="O28" s="71" t="s">
        <v>67</v>
      </c>
      <c r="P28" s="8">
        <v>85.748289733537234</v>
      </c>
      <c r="Q28" s="71" t="s">
        <v>67</v>
      </c>
      <c r="R28" s="8">
        <v>109.99448011033979</v>
      </c>
      <c r="S28" s="71" t="s">
        <v>67</v>
      </c>
      <c r="T28" s="8">
        <v>110.60957962592275</v>
      </c>
      <c r="U28" s="71" t="s">
        <v>68</v>
      </c>
      <c r="V28" s="8">
        <v>138.91339831721007</v>
      </c>
      <c r="W28" s="71" t="s">
        <v>67</v>
      </c>
      <c r="X28" s="8">
        <v>163.28373215240543</v>
      </c>
      <c r="Y28" s="71" t="s">
        <v>67</v>
      </c>
      <c r="Z28" s="8">
        <v>172.28473548277927</v>
      </c>
      <c r="AA28" s="71" t="s">
        <v>67</v>
      </c>
      <c r="AB28" s="8">
        <v>195.98129734371167</v>
      </c>
      <c r="AC28" s="71" t="s">
        <v>67</v>
      </c>
      <c r="AD28" s="8">
        <v>212.63644630515714</v>
      </c>
      <c r="AE28" s="71" t="s">
        <v>67</v>
      </c>
      <c r="AF28" s="8">
        <v>223.99715240839896</v>
      </c>
      <c r="AG28" s="71" t="s">
        <v>67</v>
      </c>
      <c r="AH28" s="8">
        <v>212.93727232321908</v>
      </c>
      <c r="AI28" s="71" t="s">
        <v>67</v>
      </c>
      <c r="AJ28" s="8">
        <v>202.63811485019104</v>
      </c>
      <c r="AK28" s="71" t="s">
        <v>67</v>
      </c>
      <c r="AL28" s="8">
        <v>216.17077460093157</v>
      </c>
      <c r="AM28" s="71" t="s">
        <v>67</v>
      </c>
      <c r="AN28" s="8">
        <v>208.77708911546551</v>
      </c>
      <c r="AO28" s="71" t="s">
        <v>67</v>
      </c>
      <c r="AP28" s="8">
        <v>213.7205298401926</v>
      </c>
      <c r="AQ28" s="71" t="s">
        <v>69</v>
      </c>
      <c r="AR28" s="8">
        <v>213.93968233536623</v>
      </c>
      <c r="AS28" s="71" t="s">
        <v>0</v>
      </c>
    </row>
    <row r="29" spans="1:45" s="49" customFormat="1" ht="12.75" x14ac:dyDescent="0.2">
      <c r="A29" s="66" t="s">
        <v>33</v>
      </c>
      <c r="B29" s="8">
        <v>1400.6083346879809</v>
      </c>
      <c r="C29" s="71" t="s">
        <v>0</v>
      </c>
      <c r="D29" s="8">
        <v>1414.5085397878122</v>
      </c>
      <c r="E29" s="71" t="s">
        <v>0</v>
      </c>
      <c r="F29" s="8">
        <v>1007.4855345833965</v>
      </c>
      <c r="G29" s="71" t="s">
        <v>0</v>
      </c>
      <c r="H29" s="8">
        <v>1320.0293438428237</v>
      </c>
      <c r="I29" s="71" t="s">
        <v>0</v>
      </c>
      <c r="J29" s="8">
        <v>1271.1591111929142</v>
      </c>
      <c r="K29" s="71" t="s">
        <v>0</v>
      </c>
      <c r="L29" s="8">
        <v>1238.8474549978873</v>
      </c>
      <c r="M29" s="71" t="s">
        <v>0</v>
      </c>
      <c r="N29" s="8">
        <v>1321.5385814999815</v>
      </c>
      <c r="O29" s="71" t="s">
        <v>0</v>
      </c>
      <c r="P29" s="8">
        <v>1693.7921929793338</v>
      </c>
      <c r="Q29" s="71" t="s">
        <v>0</v>
      </c>
      <c r="R29" s="8">
        <v>2330.2387222113166</v>
      </c>
      <c r="S29" s="71" t="s">
        <v>0</v>
      </c>
      <c r="T29" s="8">
        <v>2338.2203520082085</v>
      </c>
      <c r="U29" s="71" t="s">
        <v>0</v>
      </c>
      <c r="V29" s="8">
        <v>2956.5170063315004</v>
      </c>
      <c r="W29" s="71" t="s">
        <v>0</v>
      </c>
      <c r="X29" s="8">
        <v>2951.1010337179796</v>
      </c>
      <c r="Y29" s="71" t="s">
        <v>0</v>
      </c>
      <c r="Z29" s="8">
        <v>3259.5303393872387</v>
      </c>
      <c r="AA29" s="71" t="s">
        <v>0</v>
      </c>
      <c r="AB29" s="8">
        <v>3667.8201689389939</v>
      </c>
      <c r="AC29" s="71" t="s">
        <v>0</v>
      </c>
      <c r="AD29" s="8">
        <v>3058.3190851787285</v>
      </c>
      <c r="AE29" s="71" t="s">
        <v>0</v>
      </c>
      <c r="AF29" s="8">
        <v>2884.5550099191255</v>
      </c>
      <c r="AG29" s="71" t="s">
        <v>0</v>
      </c>
      <c r="AH29" s="8">
        <v>2438.130808555311</v>
      </c>
      <c r="AI29" s="71" t="s">
        <v>0</v>
      </c>
      <c r="AJ29" s="8">
        <v>2114.1506028662648</v>
      </c>
      <c r="AK29" s="71" t="s">
        <v>69</v>
      </c>
      <c r="AL29" s="8" t="s">
        <v>12</v>
      </c>
      <c r="AM29" s="71" t="s">
        <v>0</v>
      </c>
      <c r="AN29" s="8" t="s">
        <v>12</v>
      </c>
      <c r="AO29" s="71" t="s">
        <v>0</v>
      </c>
      <c r="AP29" s="8" t="s">
        <v>12</v>
      </c>
      <c r="AQ29" s="71" t="s">
        <v>0</v>
      </c>
      <c r="AR29" s="8" t="s">
        <v>12</v>
      </c>
      <c r="AS29" s="71" t="s">
        <v>0</v>
      </c>
    </row>
    <row r="30" spans="1:45" s="49" customFormat="1" ht="12.75" x14ac:dyDescent="0.2">
      <c r="A30" s="66" t="s">
        <v>34</v>
      </c>
      <c r="B30" s="8">
        <v>1093.9165093741451</v>
      </c>
      <c r="C30" s="71" t="s">
        <v>64</v>
      </c>
      <c r="D30" s="8">
        <v>1302.8897340636734</v>
      </c>
      <c r="E30" s="71" t="s">
        <v>67</v>
      </c>
      <c r="F30" s="8">
        <v>1227.711632112484</v>
      </c>
      <c r="G30" s="71" t="s">
        <v>0</v>
      </c>
      <c r="H30" s="8">
        <v>1313.9466555378842</v>
      </c>
      <c r="I30" s="71" t="s">
        <v>68</v>
      </c>
      <c r="J30" s="8">
        <v>1380.2783302942462</v>
      </c>
      <c r="K30" s="71" t="s">
        <v>67</v>
      </c>
      <c r="L30" s="8">
        <v>1355.4196619035399</v>
      </c>
      <c r="M30" s="71" t="s">
        <v>67</v>
      </c>
      <c r="N30" s="8">
        <v>1445.0000883915727</v>
      </c>
      <c r="O30" s="71" t="s">
        <v>67</v>
      </c>
      <c r="P30" s="8">
        <v>1463.7989792835542</v>
      </c>
      <c r="Q30" s="71" t="s">
        <v>67</v>
      </c>
      <c r="R30" s="8">
        <v>1485.0635142674168</v>
      </c>
      <c r="S30" s="71" t="s">
        <v>67</v>
      </c>
      <c r="T30" s="8">
        <v>1564.2405602060574</v>
      </c>
      <c r="U30" s="71" t="s">
        <v>67</v>
      </c>
      <c r="V30" s="8">
        <v>1497.500742097089</v>
      </c>
      <c r="W30" s="71" t="s">
        <v>67</v>
      </c>
      <c r="X30" s="8">
        <v>1578.0914182247689</v>
      </c>
      <c r="Y30" s="71" t="s">
        <v>67</v>
      </c>
      <c r="Z30" s="8">
        <v>1797.2170764216096</v>
      </c>
      <c r="AA30" s="71" t="s">
        <v>68</v>
      </c>
      <c r="AB30" s="8">
        <v>1062.4356975828507</v>
      </c>
      <c r="AC30" s="71" t="s">
        <v>68</v>
      </c>
      <c r="AD30" s="8">
        <v>1099.1617787329772</v>
      </c>
      <c r="AE30" s="71" t="s">
        <v>67</v>
      </c>
      <c r="AF30" s="8">
        <v>1111.1410693948328</v>
      </c>
      <c r="AG30" s="71" t="s">
        <v>67</v>
      </c>
      <c r="AH30" s="8">
        <v>1160.3529624247365</v>
      </c>
      <c r="AI30" s="71" t="s">
        <v>67</v>
      </c>
      <c r="AJ30" s="8">
        <v>1159.6240240651518</v>
      </c>
      <c r="AK30" s="71" t="s">
        <v>67</v>
      </c>
      <c r="AL30" s="8">
        <v>1250.0860045653219</v>
      </c>
      <c r="AM30" s="71" t="s">
        <v>67</v>
      </c>
      <c r="AN30" s="8">
        <v>1302.4063476747363</v>
      </c>
      <c r="AO30" s="71" t="s">
        <v>67</v>
      </c>
      <c r="AP30" s="8">
        <v>1359.7125301532462</v>
      </c>
      <c r="AQ30" s="71" t="s">
        <v>67</v>
      </c>
      <c r="AR30" s="8">
        <v>1403.1780653182707</v>
      </c>
      <c r="AS30" s="71" t="s">
        <v>67</v>
      </c>
    </row>
    <row r="31" spans="1:45" s="49" customFormat="1" ht="12.75" x14ac:dyDescent="0.2">
      <c r="A31" s="66" t="s">
        <v>35</v>
      </c>
      <c r="B31" s="8" t="s">
        <v>12</v>
      </c>
      <c r="C31" s="71" t="s">
        <v>0</v>
      </c>
      <c r="D31" s="8">
        <v>309.96069021342907</v>
      </c>
      <c r="E31" s="71" t="s">
        <v>0</v>
      </c>
      <c r="F31" s="8" t="s">
        <v>12</v>
      </c>
      <c r="G31" s="71" t="s">
        <v>0</v>
      </c>
      <c r="H31" s="8">
        <v>308.35451098787536</v>
      </c>
      <c r="I31" s="71" t="s">
        <v>0</v>
      </c>
      <c r="J31" s="8" t="s">
        <v>12</v>
      </c>
      <c r="K31" s="71" t="s">
        <v>0</v>
      </c>
      <c r="L31" s="8">
        <v>308.14322350839791</v>
      </c>
      <c r="M31" s="71" t="s">
        <v>0</v>
      </c>
      <c r="N31" s="8" t="s">
        <v>12</v>
      </c>
      <c r="O31" s="71" t="s">
        <v>0</v>
      </c>
      <c r="P31" s="8">
        <v>387.60011070390118</v>
      </c>
      <c r="Q31" s="71" t="s">
        <v>0</v>
      </c>
      <c r="R31" s="8" t="s">
        <v>12</v>
      </c>
      <c r="S31" s="71" t="s">
        <v>0</v>
      </c>
      <c r="T31" s="8">
        <v>417.79115751129143</v>
      </c>
      <c r="U31" s="71" t="s">
        <v>0</v>
      </c>
      <c r="V31" s="8" t="s">
        <v>12</v>
      </c>
      <c r="W31" s="71" t="s">
        <v>0</v>
      </c>
      <c r="X31" s="8">
        <v>401.09972931555956</v>
      </c>
      <c r="Y31" s="71" t="s">
        <v>0</v>
      </c>
      <c r="Z31" s="8" t="s">
        <v>12</v>
      </c>
      <c r="AA31" s="71" t="s">
        <v>0</v>
      </c>
      <c r="AB31" s="8">
        <v>430.15831747964222</v>
      </c>
      <c r="AC31" s="71" t="s">
        <v>0</v>
      </c>
      <c r="AD31" s="8" t="s">
        <v>12</v>
      </c>
      <c r="AE31" s="71" t="s">
        <v>0</v>
      </c>
      <c r="AF31" s="8">
        <v>445.19188598762452</v>
      </c>
      <c r="AG31" s="71" t="s">
        <v>0</v>
      </c>
      <c r="AH31" s="8" t="s">
        <v>12</v>
      </c>
      <c r="AI31" s="71" t="s">
        <v>0</v>
      </c>
      <c r="AJ31" s="8">
        <v>578.6328442482079</v>
      </c>
      <c r="AK31" s="71" t="s">
        <v>0</v>
      </c>
      <c r="AL31" s="8" t="s">
        <v>12</v>
      </c>
      <c r="AM31" s="71" t="s">
        <v>0</v>
      </c>
      <c r="AN31" s="8">
        <v>535.04201641191548</v>
      </c>
      <c r="AO31" s="71" t="s">
        <v>0</v>
      </c>
      <c r="AP31" s="8" t="s">
        <v>12</v>
      </c>
      <c r="AQ31" s="71" t="s">
        <v>0</v>
      </c>
      <c r="AR31" s="8">
        <v>616.81442200281981</v>
      </c>
      <c r="AS31" s="71" t="s">
        <v>0</v>
      </c>
    </row>
    <row r="32" spans="1:45" s="49" customFormat="1" ht="12.75" x14ac:dyDescent="0.2">
      <c r="A32" s="66" t="s">
        <v>36</v>
      </c>
      <c r="B32" s="8" t="s">
        <v>12</v>
      </c>
      <c r="C32" s="71" t="s">
        <v>0</v>
      </c>
      <c r="D32" s="8">
        <v>389.08905473587146</v>
      </c>
      <c r="E32" s="71" t="s">
        <v>0</v>
      </c>
      <c r="F32" s="8">
        <v>443.86883308432459</v>
      </c>
      <c r="G32" s="71" t="s">
        <v>0</v>
      </c>
      <c r="H32" s="8">
        <v>448.11248964141492</v>
      </c>
      <c r="I32" s="71" t="s">
        <v>0</v>
      </c>
      <c r="J32" s="8">
        <v>471.20195600104813</v>
      </c>
      <c r="K32" s="71" t="s">
        <v>0</v>
      </c>
      <c r="L32" s="8">
        <v>513.09222922379627</v>
      </c>
      <c r="M32" s="71" t="s">
        <v>0</v>
      </c>
      <c r="N32" s="8">
        <v>584.23685153381314</v>
      </c>
      <c r="O32" s="71" t="s">
        <v>0</v>
      </c>
      <c r="P32" s="8">
        <v>642.01082160636315</v>
      </c>
      <c r="Q32" s="71" t="s">
        <v>64</v>
      </c>
      <c r="R32" s="8">
        <v>676.5786053927078</v>
      </c>
      <c r="S32" s="71" t="s">
        <v>0</v>
      </c>
      <c r="T32" s="8">
        <v>755.47517239247475</v>
      </c>
      <c r="U32" s="71" t="s">
        <v>0</v>
      </c>
      <c r="V32" s="8">
        <v>766.95079343636155</v>
      </c>
      <c r="W32" s="71" t="s">
        <v>0</v>
      </c>
      <c r="X32" s="8">
        <v>822.60458383316325</v>
      </c>
      <c r="Y32" s="71" t="s">
        <v>0</v>
      </c>
      <c r="Z32" s="8">
        <v>872.98057363805333</v>
      </c>
      <c r="AA32" s="71" t="s">
        <v>0</v>
      </c>
      <c r="AB32" s="8">
        <v>898.35936903160689</v>
      </c>
      <c r="AC32" s="71" t="s">
        <v>0</v>
      </c>
      <c r="AD32" s="8">
        <v>884.65134025553732</v>
      </c>
      <c r="AE32" s="71" t="s">
        <v>0</v>
      </c>
      <c r="AF32" s="8">
        <v>911.68238390665636</v>
      </c>
      <c r="AG32" s="71" t="s">
        <v>0</v>
      </c>
      <c r="AH32" s="8">
        <v>892.7891927482334</v>
      </c>
      <c r="AI32" s="71" t="s">
        <v>0</v>
      </c>
      <c r="AJ32" s="8">
        <v>970.44767373251398</v>
      </c>
      <c r="AK32" s="71" t="s">
        <v>0</v>
      </c>
      <c r="AL32" s="8">
        <v>1052.0660533412199</v>
      </c>
      <c r="AM32" s="71" t="s">
        <v>0</v>
      </c>
      <c r="AN32" s="8">
        <v>1016.7351961493936</v>
      </c>
      <c r="AO32" s="71" t="s">
        <v>0</v>
      </c>
      <c r="AP32" s="8">
        <v>978.59493679060722</v>
      </c>
      <c r="AQ32" s="71" t="s">
        <v>0</v>
      </c>
      <c r="AR32" s="8">
        <v>1130.4542676062636</v>
      </c>
      <c r="AS32" s="71" t="s">
        <v>0</v>
      </c>
    </row>
    <row r="33" spans="1:45" s="49" customFormat="1" ht="12.75" x14ac:dyDescent="0.2">
      <c r="A33" s="66" t="s">
        <v>37</v>
      </c>
      <c r="B33" s="8">
        <v>843.8398666985737</v>
      </c>
      <c r="C33" s="71" t="s">
        <v>0</v>
      </c>
      <c r="D33" s="8">
        <v>826.77766274900171</v>
      </c>
      <c r="E33" s="71" t="s">
        <v>0</v>
      </c>
      <c r="F33" s="8">
        <v>1142.1300968667504</v>
      </c>
      <c r="G33" s="71" t="s">
        <v>0</v>
      </c>
      <c r="H33" s="8">
        <v>1027.336917750283</v>
      </c>
      <c r="I33" s="71" t="s">
        <v>0</v>
      </c>
      <c r="J33" s="8">
        <v>1098.9954272522643</v>
      </c>
      <c r="K33" s="71" t="s">
        <v>0</v>
      </c>
      <c r="L33" s="8">
        <v>1085.2460708321444</v>
      </c>
      <c r="M33" s="71" t="s">
        <v>0</v>
      </c>
      <c r="N33" s="8">
        <v>1179.2028114546729</v>
      </c>
      <c r="O33" s="71" t="s">
        <v>0</v>
      </c>
      <c r="P33" s="8">
        <v>1275.5560004839701</v>
      </c>
      <c r="Q33" s="71" t="s">
        <v>0</v>
      </c>
      <c r="R33" s="8">
        <v>1478.1437451415679</v>
      </c>
      <c r="S33" s="71" t="s">
        <v>0</v>
      </c>
      <c r="T33" s="8">
        <v>1664.9392128740606</v>
      </c>
      <c r="U33" s="71" t="s">
        <v>0</v>
      </c>
      <c r="V33" s="8">
        <v>2071.5194296496952</v>
      </c>
      <c r="W33" s="71" t="s">
        <v>0</v>
      </c>
      <c r="X33" s="8">
        <v>2240.3392529332577</v>
      </c>
      <c r="Y33" s="71" t="s">
        <v>0</v>
      </c>
      <c r="Z33" s="8">
        <v>2234.1455597937588</v>
      </c>
      <c r="AA33" s="71" t="s">
        <v>0</v>
      </c>
      <c r="AB33" s="8">
        <v>2196.1987183754295</v>
      </c>
      <c r="AC33" s="71" t="s">
        <v>0</v>
      </c>
      <c r="AD33" s="8">
        <v>2191.5046276423891</v>
      </c>
      <c r="AE33" s="71" t="s">
        <v>0</v>
      </c>
      <c r="AF33" s="8">
        <v>2496.039399936039</v>
      </c>
      <c r="AG33" s="71" t="s">
        <v>0</v>
      </c>
      <c r="AH33" s="8">
        <v>260.26588320580265</v>
      </c>
      <c r="AI33" s="71" t="s">
        <v>64</v>
      </c>
      <c r="AJ33" s="8">
        <v>269.78343719244037</v>
      </c>
      <c r="AK33" s="71" t="s">
        <v>0</v>
      </c>
      <c r="AL33" s="8">
        <v>285.16031990261632</v>
      </c>
      <c r="AM33" s="71" t="s">
        <v>0</v>
      </c>
      <c r="AN33" s="8">
        <v>222.93700248594084</v>
      </c>
      <c r="AO33" s="71" t="s">
        <v>0</v>
      </c>
      <c r="AP33" s="8">
        <v>365.91404036585243</v>
      </c>
      <c r="AQ33" s="71" t="s">
        <v>0</v>
      </c>
      <c r="AR33" s="8">
        <v>422.57812702602365</v>
      </c>
      <c r="AS33" s="71" t="s">
        <v>0</v>
      </c>
    </row>
    <row r="34" spans="1:45" s="49" customFormat="1" ht="12.75" x14ac:dyDescent="0.2">
      <c r="A34" s="66" t="s">
        <v>38</v>
      </c>
      <c r="B34" s="8">
        <v>335.24891533512749</v>
      </c>
      <c r="C34" s="71" t="s">
        <v>69</v>
      </c>
      <c r="D34" s="8">
        <v>321.22661502467059</v>
      </c>
      <c r="E34" s="71" t="s">
        <v>0</v>
      </c>
      <c r="F34" s="8">
        <v>288.33160240489502</v>
      </c>
      <c r="G34" s="71" t="s">
        <v>69</v>
      </c>
      <c r="H34" s="8">
        <v>256.87473264523607</v>
      </c>
      <c r="I34" s="71" t="s">
        <v>0</v>
      </c>
      <c r="J34" s="8">
        <v>257.04443539842856</v>
      </c>
      <c r="K34" s="71" t="s">
        <v>69</v>
      </c>
      <c r="L34" s="8">
        <v>264.28307022132316</v>
      </c>
      <c r="M34" s="71" t="s">
        <v>0</v>
      </c>
      <c r="N34" s="8">
        <v>281.18453971756458</v>
      </c>
      <c r="O34" s="71" t="s">
        <v>69</v>
      </c>
      <c r="P34" s="8">
        <v>285.24048617164738</v>
      </c>
      <c r="Q34" s="71" t="s">
        <v>0</v>
      </c>
      <c r="R34" s="8">
        <v>296.02599728878891</v>
      </c>
      <c r="S34" s="71" t="s">
        <v>0</v>
      </c>
      <c r="T34" s="8">
        <v>322.85974103619162</v>
      </c>
      <c r="U34" s="71" t="s">
        <v>0</v>
      </c>
      <c r="V34" s="8">
        <v>314.99100499212892</v>
      </c>
      <c r="W34" s="71" t="s">
        <v>0</v>
      </c>
      <c r="X34" s="8">
        <v>303.86003445427627</v>
      </c>
      <c r="Y34" s="71" t="s">
        <v>0</v>
      </c>
      <c r="Z34" s="8">
        <v>205.19453914665581</v>
      </c>
      <c r="AA34" s="71" t="s">
        <v>0</v>
      </c>
      <c r="AB34" s="8">
        <v>252.13884447232985</v>
      </c>
      <c r="AC34" s="71" t="s">
        <v>0</v>
      </c>
      <c r="AD34" s="8">
        <v>241.56317464378367</v>
      </c>
      <c r="AE34" s="71" t="s">
        <v>0</v>
      </c>
      <c r="AF34" s="8">
        <v>247.67387583599634</v>
      </c>
      <c r="AG34" s="71" t="s">
        <v>0</v>
      </c>
      <c r="AH34" s="8">
        <v>219.67710288687991</v>
      </c>
      <c r="AI34" s="71" t="s">
        <v>0</v>
      </c>
      <c r="AJ34" s="8">
        <v>246.21550013847857</v>
      </c>
      <c r="AK34" s="71" t="s">
        <v>0</v>
      </c>
      <c r="AL34" s="8">
        <v>257.40650159897552</v>
      </c>
      <c r="AM34" s="71" t="s">
        <v>0</v>
      </c>
      <c r="AN34" s="8">
        <v>274.84565498093343</v>
      </c>
      <c r="AO34" s="71" t="s">
        <v>0</v>
      </c>
      <c r="AP34" s="8">
        <v>287.45755058439488</v>
      </c>
      <c r="AQ34" s="71" t="s">
        <v>0</v>
      </c>
      <c r="AR34" s="8">
        <v>299.21214855924535</v>
      </c>
      <c r="AS34" s="71" t="s">
        <v>0</v>
      </c>
    </row>
    <row r="35" spans="1:45" s="49" customFormat="1" ht="12.75" x14ac:dyDescent="0.2">
      <c r="A35" s="66" t="s">
        <v>39</v>
      </c>
      <c r="B35" s="8">
        <v>96.55688912828839</v>
      </c>
      <c r="C35" s="71" t="s">
        <v>67</v>
      </c>
      <c r="D35" s="8">
        <v>98.604959225812209</v>
      </c>
      <c r="E35" s="71" t="s">
        <v>67</v>
      </c>
      <c r="F35" s="8">
        <v>107.05706520961716</v>
      </c>
      <c r="G35" s="71" t="s">
        <v>67</v>
      </c>
      <c r="H35" s="8">
        <v>135.25887277399377</v>
      </c>
      <c r="I35" s="71" t="s">
        <v>67</v>
      </c>
      <c r="J35" s="8">
        <v>124.89945893009495</v>
      </c>
      <c r="K35" s="71" t="s">
        <v>67</v>
      </c>
      <c r="L35" s="8">
        <v>130.78547998961233</v>
      </c>
      <c r="M35" s="71" t="s">
        <v>67</v>
      </c>
      <c r="N35" s="8">
        <v>158.10804053463229</v>
      </c>
      <c r="O35" s="71" t="s">
        <v>67</v>
      </c>
      <c r="P35" s="8">
        <v>180.47400213365577</v>
      </c>
      <c r="Q35" s="71" t="s">
        <v>67</v>
      </c>
      <c r="R35" s="8">
        <v>193.14669257494035</v>
      </c>
      <c r="S35" s="71" t="s">
        <v>67</v>
      </c>
      <c r="T35" s="8">
        <v>199.20016997977953</v>
      </c>
      <c r="U35" s="71" t="s">
        <v>67</v>
      </c>
      <c r="V35" s="8">
        <v>248.45407286284788</v>
      </c>
      <c r="W35" s="71" t="s">
        <v>67</v>
      </c>
      <c r="X35" s="8">
        <v>255.87139747759161</v>
      </c>
      <c r="Y35" s="71" t="s">
        <v>67</v>
      </c>
      <c r="Z35" s="8">
        <v>284.44618397630518</v>
      </c>
      <c r="AA35" s="71" t="s">
        <v>67</v>
      </c>
      <c r="AB35" s="8">
        <v>254.77544230067056</v>
      </c>
      <c r="AC35" s="71" t="s">
        <v>67</v>
      </c>
      <c r="AD35" s="8">
        <v>390.94192905984443</v>
      </c>
      <c r="AE35" s="71" t="s">
        <v>67</v>
      </c>
      <c r="AF35" s="8">
        <v>525.5657621104732</v>
      </c>
      <c r="AG35" s="71" t="s">
        <v>0</v>
      </c>
      <c r="AH35" s="8">
        <v>273.04372406106728</v>
      </c>
      <c r="AI35" s="71" t="s">
        <v>0</v>
      </c>
      <c r="AJ35" s="8">
        <v>301.73686981923521</v>
      </c>
      <c r="AK35" s="71" t="s">
        <v>0</v>
      </c>
      <c r="AL35" s="8">
        <v>303.01472983221436</v>
      </c>
      <c r="AM35" s="71" t="s">
        <v>0</v>
      </c>
      <c r="AN35" s="8">
        <v>299.38041493636325</v>
      </c>
      <c r="AO35" s="71" t="s">
        <v>0</v>
      </c>
      <c r="AP35" s="8">
        <v>318.13945761573893</v>
      </c>
      <c r="AQ35" s="71" t="s">
        <v>0</v>
      </c>
      <c r="AR35" s="8">
        <v>318.43405063954435</v>
      </c>
      <c r="AS35" s="71" t="s">
        <v>0</v>
      </c>
    </row>
    <row r="36" spans="1:45" s="49" customFormat="1" ht="12.75" x14ac:dyDescent="0.2">
      <c r="A36" s="66" t="s">
        <v>40</v>
      </c>
      <c r="B36" s="8">
        <v>126.13653465075539</v>
      </c>
      <c r="C36" s="71" t="s">
        <v>0</v>
      </c>
      <c r="D36" s="8">
        <v>134.67625507039457</v>
      </c>
      <c r="E36" s="71" t="s">
        <v>0</v>
      </c>
      <c r="F36" s="8">
        <v>134.38317623918707</v>
      </c>
      <c r="G36" s="71" t="s">
        <v>0</v>
      </c>
      <c r="H36" s="8">
        <v>116.29142912972409</v>
      </c>
      <c r="I36" s="71" t="s">
        <v>0</v>
      </c>
      <c r="J36" s="8">
        <v>123.52933939506785</v>
      </c>
      <c r="K36" s="71" t="s">
        <v>0</v>
      </c>
      <c r="L36" s="8">
        <v>163.69297671172561</v>
      </c>
      <c r="M36" s="71" t="s">
        <v>0</v>
      </c>
      <c r="N36" s="8">
        <v>194.41193714295582</v>
      </c>
      <c r="O36" s="71" t="s">
        <v>0</v>
      </c>
      <c r="P36" s="8">
        <v>194.34050279072343</v>
      </c>
      <c r="Q36" s="71" t="s">
        <v>0</v>
      </c>
      <c r="R36" s="8">
        <v>213.35871320280103</v>
      </c>
      <c r="S36" s="71" t="s">
        <v>0</v>
      </c>
      <c r="T36" s="8">
        <v>211.24414094165803</v>
      </c>
      <c r="U36" s="71" t="s">
        <v>0</v>
      </c>
      <c r="V36" s="8">
        <v>213.06493802840561</v>
      </c>
      <c r="W36" s="71" t="s">
        <v>0</v>
      </c>
      <c r="X36" s="8">
        <v>204.86726521625738</v>
      </c>
      <c r="Y36" s="71" t="s">
        <v>64</v>
      </c>
      <c r="Z36" s="8">
        <v>200.20490568252347</v>
      </c>
      <c r="AA36" s="71" t="s">
        <v>0</v>
      </c>
      <c r="AB36" s="8">
        <v>206.0648751049325</v>
      </c>
      <c r="AC36" s="71" t="s">
        <v>0</v>
      </c>
      <c r="AD36" s="8">
        <v>183.1569278625544</v>
      </c>
      <c r="AE36" s="71" t="s">
        <v>0</v>
      </c>
      <c r="AF36" s="8">
        <v>193.54688240081484</v>
      </c>
      <c r="AG36" s="71" t="s">
        <v>0</v>
      </c>
      <c r="AH36" s="8">
        <v>189.10045008942959</v>
      </c>
      <c r="AI36" s="71" t="s">
        <v>0</v>
      </c>
      <c r="AJ36" s="8">
        <v>194.12647552823512</v>
      </c>
      <c r="AK36" s="71" t="s">
        <v>0</v>
      </c>
      <c r="AL36" s="8">
        <v>213.0538117489877</v>
      </c>
      <c r="AM36" s="71" t="s">
        <v>0</v>
      </c>
      <c r="AN36" s="8">
        <v>247.46234647349723</v>
      </c>
      <c r="AO36" s="71" t="s">
        <v>0</v>
      </c>
      <c r="AP36" s="8">
        <v>253.27359795723655</v>
      </c>
      <c r="AQ36" s="71" t="s">
        <v>0</v>
      </c>
      <c r="AR36" s="8">
        <v>266.72902807053674</v>
      </c>
      <c r="AS36" s="71" t="s">
        <v>0</v>
      </c>
    </row>
    <row r="37" spans="1:45" s="49" customFormat="1" ht="12.75" x14ac:dyDescent="0.2">
      <c r="A37" s="66" t="s">
        <v>41</v>
      </c>
      <c r="B37" s="8">
        <v>1223.1196741901272</v>
      </c>
      <c r="C37" s="71" t="s">
        <v>0</v>
      </c>
      <c r="D37" s="8">
        <v>1322.9782831014697</v>
      </c>
      <c r="E37" s="71" t="s">
        <v>0</v>
      </c>
      <c r="F37" s="8">
        <v>1492.3846459980139</v>
      </c>
      <c r="G37" s="71" t="s">
        <v>0</v>
      </c>
      <c r="H37" s="8">
        <v>1661.908463541263</v>
      </c>
      <c r="I37" s="71" t="s">
        <v>0</v>
      </c>
      <c r="J37" s="8">
        <v>1863.8482233853085</v>
      </c>
      <c r="K37" s="71" t="s">
        <v>0</v>
      </c>
      <c r="L37" s="8">
        <v>2258.6533771581576</v>
      </c>
      <c r="M37" s="71" t="s">
        <v>0</v>
      </c>
      <c r="N37" s="8">
        <v>2677.586802774927</v>
      </c>
      <c r="O37" s="71" t="s">
        <v>0</v>
      </c>
      <c r="P37" s="8">
        <v>3207.41275980398</v>
      </c>
      <c r="Q37" s="71" t="s">
        <v>0</v>
      </c>
      <c r="R37" s="8">
        <v>3681.5368054281494</v>
      </c>
      <c r="S37" s="71" t="s">
        <v>0</v>
      </c>
      <c r="T37" s="8">
        <v>4072.4119024689858</v>
      </c>
      <c r="U37" s="71" t="s">
        <v>0</v>
      </c>
      <c r="V37" s="8">
        <v>4031.2480828591706</v>
      </c>
      <c r="W37" s="71" t="s">
        <v>0</v>
      </c>
      <c r="X37" s="8">
        <v>3868.1872323994621</v>
      </c>
      <c r="Y37" s="71" t="s">
        <v>0</v>
      </c>
      <c r="Z37" s="8">
        <v>3678.7549127577295</v>
      </c>
      <c r="AA37" s="71" t="s">
        <v>0</v>
      </c>
      <c r="AB37" s="8">
        <v>3610.6155672483842</v>
      </c>
      <c r="AC37" s="71" t="s">
        <v>0</v>
      </c>
      <c r="AD37" s="8">
        <v>3636.5418946574123</v>
      </c>
      <c r="AE37" s="71" t="s">
        <v>0</v>
      </c>
      <c r="AF37" s="8">
        <v>3790.955708463754</v>
      </c>
      <c r="AG37" s="71" t="s">
        <v>0</v>
      </c>
      <c r="AH37" s="8">
        <v>3817.0411004778775</v>
      </c>
      <c r="AI37" s="71" t="s">
        <v>0</v>
      </c>
      <c r="AJ37" s="8">
        <v>3955.0854921076852</v>
      </c>
      <c r="AK37" s="71" t="s">
        <v>0</v>
      </c>
      <c r="AL37" s="8">
        <v>3980.7043878098384</v>
      </c>
      <c r="AM37" s="71" t="s">
        <v>0</v>
      </c>
      <c r="AN37" s="8">
        <v>4319.9358451678618</v>
      </c>
      <c r="AO37" s="71" t="s">
        <v>0</v>
      </c>
      <c r="AP37" s="8">
        <v>4430.7682007323083</v>
      </c>
      <c r="AQ37" s="71" t="s">
        <v>0</v>
      </c>
      <c r="AR37" s="8">
        <v>4648.9799956055858</v>
      </c>
      <c r="AS37" s="71" t="s">
        <v>0</v>
      </c>
    </row>
    <row r="38" spans="1:45" s="49" customFormat="1" ht="12.75" x14ac:dyDescent="0.2">
      <c r="A38" s="66" t="s">
        <v>42</v>
      </c>
      <c r="B38" s="8" t="s">
        <v>12</v>
      </c>
      <c r="C38" s="71" t="s">
        <v>0</v>
      </c>
      <c r="D38" s="8">
        <v>292.58427743739679</v>
      </c>
      <c r="E38" s="71" t="s">
        <v>67</v>
      </c>
      <c r="F38" s="8" t="s">
        <v>12</v>
      </c>
      <c r="G38" s="71" t="s">
        <v>0</v>
      </c>
      <c r="H38" s="8">
        <v>356.54403327613863</v>
      </c>
      <c r="I38" s="71" t="s">
        <v>67</v>
      </c>
      <c r="J38" s="8">
        <v>318.69166687553593</v>
      </c>
      <c r="K38" s="71" t="s">
        <v>67</v>
      </c>
      <c r="L38" s="8">
        <v>506.90028573945898</v>
      </c>
      <c r="M38" s="71" t="s">
        <v>64</v>
      </c>
      <c r="N38" s="8">
        <v>533.3596463278576</v>
      </c>
      <c r="O38" s="71" t="s">
        <v>69</v>
      </c>
      <c r="P38" s="8">
        <v>598.07582031187633</v>
      </c>
      <c r="Q38" s="71" t="s">
        <v>0</v>
      </c>
      <c r="R38" s="8">
        <v>598.93022843850815</v>
      </c>
      <c r="S38" s="71" t="s">
        <v>69</v>
      </c>
      <c r="T38" s="8">
        <v>556.01335345972825</v>
      </c>
      <c r="U38" s="71" t="s">
        <v>0</v>
      </c>
      <c r="V38" s="8">
        <v>611.07467375692966</v>
      </c>
      <c r="W38" s="71" t="s">
        <v>69</v>
      </c>
      <c r="X38" s="8">
        <v>578.80777362711422</v>
      </c>
      <c r="Y38" s="71" t="s">
        <v>0</v>
      </c>
      <c r="Z38" s="8">
        <v>670.95962339895755</v>
      </c>
      <c r="AA38" s="71" t="s">
        <v>69</v>
      </c>
      <c r="AB38" s="8">
        <v>533.74860713421742</v>
      </c>
      <c r="AC38" s="71" t="s">
        <v>69</v>
      </c>
      <c r="AD38" s="8">
        <v>531.67531894589069</v>
      </c>
      <c r="AE38" s="71" t="s">
        <v>69</v>
      </c>
      <c r="AF38" s="8">
        <v>529.34234476480117</v>
      </c>
      <c r="AG38" s="71" t="s">
        <v>0</v>
      </c>
      <c r="AH38" s="8">
        <v>553.23913006913267</v>
      </c>
      <c r="AI38" s="71" t="s">
        <v>69</v>
      </c>
      <c r="AJ38" s="8">
        <v>636.33559774099479</v>
      </c>
      <c r="AK38" s="71" t="s">
        <v>0</v>
      </c>
      <c r="AL38" s="8">
        <v>654.08054444261393</v>
      </c>
      <c r="AM38" s="71" t="s">
        <v>69</v>
      </c>
      <c r="AN38" s="8">
        <v>886.25911124023958</v>
      </c>
      <c r="AO38" s="71" t="s">
        <v>86</v>
      </c>
      <c r="AP38" s="8">
        <v>891.62081259766558</v>
      </c>
      <c r="AQ38" s="71" t="s">
        <v>0</v>
      </c>
      <c r="AR38" s="8">
        <v>944.51834838977629</v>
      </c>
      <c r="AS38" s="71" t="s">
        <v>63</v>
      </c>
    </row>
    <row r="39" spans="1:45" s="49" customFormat="1" ht="12.75" x14ac:dyDescent="0.2">
      <c r="A39" s="66" t="s">
        <v>43</v>
      </c>
      <c r="B39" s="8">
        <v>78.276054001464331</v>
      </c>
      <c r="C39" s="71" t="s">
        <v>68</v>
      </c>
      <c r="D39" s="8" t="s">
        <v>12</v>
      </c>
      <c r="E39" s="71" t="s">
        <v>0</v>
      </c>
      <c r="F39" s="8">
        <v>81.882822223603426</v>
      </c>
      <c r="G39" s="71" t="s">
        <v>67</v>
      </c>
      <c r="H39" s="8" t="s">
        <v>12</v>
      </c>
      <c r="I39" s="71" t="s">
        <v>0</v>
      </c>
      <c r="J39" s="8">
        <v>82.752262853682453</v>
      </c>
      <c r="K39" s="71" t="s">
        <v>67</v>
      </c>
      <c r="L39" s="8" t="s">
        <v>12</v>
      </c>
      <c r="M39" s="71" t="s">
        <v>0</v>
      </c>
      <c r="N39" s="8">
        <v>75.049205260937285</v>
      </c>
      <c r="O39" s="71" t="s">
        <v>67</v>
      </c>
      <c r="P39" s="8" t="s">
        <v>12</v>
      </c>
      <c r="Q39" s="71" t="s">
        <v>0</v>
      </c>
      <c r="R39" s="8">
        <v>80.372450167023032</v>
      </c>
      <c r="S39" s="71" t="s">
        <v>67</v>
      </c>
      <c r="T39" s="8" t="s">
        <v>12</v>
      </c>
      <c r="U39" s="71" t="s">
        <v>0</v>
      </c>
      <c r="V39" s="8">
        <v>85.258051348853584</v>
      </c>
      <c r="W39" s="71" t="s">
        <v>67</v>
      </c>
      <c r="X39" s="8" t="s">
        <v>12</v>
      </c>
      <c r="Y39" s="71" t="s">
        <v>0</v>
      </c>
      <c r="Z39" s="8">
        <v>102.87343855605684</v>
      </c>
      <c r="AA39" s="71" t="s">
        <v>67</v>
      </c>
      <c r="AB39" s="8" t="s">
        <v>12</v>
      </c>
      <c r="AC39" s="71" t="s">
        <v>0</v>
      </c>
      <c r="AD39" s="8">
        <v>148.70711959479576</v>
      </c>
      <c r="AE39" s="71" t="s">
        <v>67</v>
      </c>
      <c r="AF39" s="8">
        <v>156.91123009803405</v>
      </c>
      <c r="AG39" s="71" t="s">
        <v>67</v>
      </c>
      <c r="AH39" s="8" t="s">
        <v>12</v>
      </c>
      <c r="AI39" s="71" t="s">
        <v>0</v>
      </c>
      <c r="AJ39" s="8">
        <v>155.31106754504151</v>
      </c>
      <c r="AK39" s="71" t="s">
        <v>67</v>
      </c>
      <c r="AL39" s="8" t="s">
        <v>12</v>
      </c>
      <c r="AM39" s="71" t="s">
        <v>0</v>
      </c>
      <c r="AN39" s="8">
        <v>186.04795241806625</v>
      </c>
      <c r="AO39" s="71" t="s">
        <v>67</v>
      </c>
      <c r="AP39" s="8" t="s">
        <v>12</v>
      </c>
      <c r="AQ39" s="71" t="s">
        <v>0</v>
      </c>
      <c r="AR39" s="8">
        <v>208.74645995149956</v>
      </c>
      <c r="AS39" s="71" t="s">
        <v>67</v>
      </c>
    </row>
    <row r="40" spans="1:45" s="49" customFormat="1" ht="12.75" x14ac:dyDescent="0.2">
      <c r="A40" s="66" t="s">
        <v>85</v>
      </c>
      <c r="B40" s="8">
        <v>175.53037755432439</v>
      </c>
      <c r="C40" s="71" t="s">
        <v>0</v>
      </c>
      <c r="D40" s="8">
        <v>229.16260413546021</v>
      </c>
      <c r="E40" s="71" t="s">
        <v>0</v>
      </c>
      <c r="F40" s="8">
        <v>218.66976143834967</v>
      </c>
      <c r="G40" s="71" t="s">
        <v>0</v>
      </c>
      <c r="H40" s="8">
        <v>311.369019172842</v>
      </c>
      <c r="I40" s="71" t="s">
        <v>0</v>
      </c>
      <c r="J40" s="8">
        <v>290.96633055205575</v>
      </c>
      <c r="K40" s="71" t="s">
        <v>0</v>
      </c>
      <c r="L40" s="8">
        <v>530.99303578671243</v>
      </c>
      <c r="M40" s="71" t="s">
        <v>0</v>
      </c>
      <c r="N40" s="8">
        <v>610.31946762846223</v>
      </c>
      <c r="O40" s="71" t="s">
        <v>0</v>
      </c>
      <c r="P40" s="8">
        <v>755.21679129020708</v>
      </c>
      <c r="Q40" s="71" t="s">
        <v>0</v>
      </c>
      <c r="R40" s="8">
        <v>936.00896337593122</v>
      </c>
      <c r="S40" s="71" t="s">
        <v>0</v>
      </c>
      <c r="T40" s="8">
        <v>1123.7016698605967</v>
      </c>
      <c r="U40" s="71" t="s">
        <v>0</v>
      </c>
      <c r="V40" s="8">
        <v>1152.4697824359903</v>
      </c>
      <c r="W40" s="71" t="s">
        <v>0</v>
      </c>
      <c r="X40" s="8">
        <v>1307.7372432185707</v>
      </c>
      <c r="Y40" s="71" t="s">
        <v>0</v>
      </c>
      <c r="Z40" s="8">
        <v>1408.9466855038193</v>
      </c>
      <c r="AA40" s="71" t="s">
        <v>0</v>
      </c>
      <c r="AB40" s="8">
        <v>1442.121540181178</v>
      </c>
      <c r="AC40" s="71" t="s">
        <v>0</v>
      </c>
      <c r="AD40" s="8">
        <v>1544.041296786922</v>
      </c>
      <c r="AE40" s="71" t="s">
        <v>0</v>
      </c>
      <c r="AF40" s="8">
        <v>1832.9927538243187</v>
      </c>
      <c r="AG40" s="71" t="s">
        <v>0</v>
      </c>
      <c r="AH40" s="8">
        <v>1884.1864886726207</v>
      </c>
      <c r="AI40" s="71" t="s">
        <v>67</v>
      </c>
      <c r="AJ40" s="8">
        <v>2065.3725742537581</v>
      </c>
      <c r="AK40" s="71" t="s">
        <v>67</v>
      </c>
      <c r="AL40" s="8">
        <v>2180.0762445864339</v>
      </c>
      <c r="AM40" s="71" t="s">
        <v>67</v>
      </c>
      <c r="AN40" s="8">
        <v>1633.2975282618797</v>
      </c>
      <c r="AO40" s="71" t="s">
        <v>67</v>
      </c>
      <c r="AP40" s="8">
        <v>1717.3677075544224</v>
      </c>
      <c r="AQ40" s="71" t="s">
        <v>67</v>
      </c>
      <c r="AR40" s="8">
        <v>1632.409535487627</v>
      </c>
      <c r="AS40" s="71" t="s">
        <v>0</v>
      </c>
    </row>
    <row r="41" spans="1:45" s="49" customFormat="1" ht="12.75" x14ac:dyDescent="0.2">
      <c r="A41" s="66" t="s">
        <v>44</v>
      </c>
      <c r="B41" s="8">
        <v>3177.1130214733776</v>
      </c>
      <c r="C41" s="71" t="s">
        <v>0</v>
      </c>
      <c r="D41" s="8">
        <v>2640.5622848460062</v>
      </c>
      <c r="E41" s="71" t="s">
        <v>64</v>
      </c>
      <c r="F41" s="8">
        <v>2561.1827961648019</v>
      </c>
      <c r="G41" s="71" t="s">
        <v>0</v>
      </c>
      <c r="H41" s="8">
        <v>2971.5040735286889</v>
      </c>
      <c r="I41" s="71" t="s">
        <v>0</v>
      </c>
      <c r="J41" s="8">
        <v>3154.2431485520192</v>
      </c>
      <c r="K41" s="71" t="s">
        <v>0</v>
      </c>
      <c r="L41" s="8">
        <v>3234.9328497978067</v>
      </c>
      <c r="M41" s="71" t="s">
        <v>0</v>
      </c>
      <c r="N41" s="8">
        <v>3328.6326560510797</v>
      </c>
      <c r="O41" s="71" t="s">
        <v>0</v>
      </c>
      <c r="P41" s="8">
        <v>3229.0106246912242</v>
      </c>
      <c r="Q41" s="71" t="s">
        <v>0</v>
      </c>
      <c r="R41" s="8">
        <v>3344.6894786821508</v>
      </c>
      <c r="S41" s="71" t="s">
        <v>0</v>
      </c>
      <c r="T41" s="8">
        <v>3337.7165156107012</v>
      </c>
      <c r="U41" s="71" t="s">
        <v>0</v>
      </c>
      <c r="V41" s="8">
        <v>3576.1517914858659</v>
      </c>
      <c r="W41" s="71" t="s">
        <v>0</v>
      </c>
      <c r="X41" s="8">
        <v>3326.6669927521702</v>
      </c>
      <c r="Y41" s="71" t="s">
        <v>0</v>
      </c>
      <c r="Z41" s="8">
        <v>3097.0570106724858</v>
      </c>
      <c r="AA41" s="71" t="s">
        <v>0</v>
      </c>
      <c r="AB41" s="8">
        <v>3280.6999545737622</v>
      </c>
      <c r="AC41" s="71" t="s">
        <v>0</v>
      </c>
      <c r="AD41" s="8">
        <v>3181.6460093720275</v>
      </c>
      <c r="AE41" s="71" t="s">
        <v>0</v>
      </c>
      <c r="AF41" s="8">
        <v>3019.7051071189671</v>
      </c>
      <c r="AG41" s="71" t="s">
        <v>0</v>
      </c>
      <c r="AH41" s="8">
        <v>3153.0663793090916</v>
      </c>
      <c r="AI41" s="71" t="s">
        <v>0</v>
      </c>
      <c r="AJ41" s="8">
        <v>3221.8769902790154</v>
      </c>
      <c r="AK41" s="71" t="s">
        <v>0</v>
      </c>
      <c r="AL41" s="8">
        <v>3786.4261721229614</v>
      </c>
      <c r="AM41" s="71" t="s">
        <v>0</v>
      </c>
      <c r="AN41" s="8">
        <v>3917.6377987776486</v>
      </c>
      <c r="AO41" s="71" t="s">
        <v>0</v>
      </c>
      <c r="AP41" s="8">
        <v>4492.0618897520517</v>
      </c>
      <c r="AQ41" s="71" t="s">
        <v>0</v>
      </c>
      <c r="AR41" s="8">
        <v>4973.2950848248202</v>
      </c>
      <c r="AS41" s="71" t="s">
        <v>0</v>
      </c>
    </row>
    <row r="42" spans="1:45" s="81" customFormat="1" ht="12.75" x14ac:dyDescent="0.2">
      <c r="A42" s="66" t="s">
        <v>45</v>
      </c>
      <c r="B42" s="8">
        <v>29076</v>
      </c>
      <c r="C42" s="71" t="s">
        <v>67</v>
      </c>
      <c r="D42" s="8">
        <v>33306</v>
      </c>
      <c r="E42" s="71" t="s">
        <v>67</v>
      </c>
      <c r="F42" s="8">
        <v>35945</v>
      </c>
      <c r="G42" s="71" t="s">
        <v>67</v>
      </c>
      <c r="H42" s="8">
        <v>37933</v>
      </c>
      <c r="I42" s="71" t="s">
        <v>67</v>
      </c>
      <c r="J42" s="8">
        <v>38621</v>
      </c>
      <c r="K42" s="71" t="s">
        <v>67</v>
      </c>
      <c r="L42" s="8">
        <v>40378</v>
      </c>
      <c r="M42" s="71" t="s">
        <v>67</v>
      </c>
      <c r="N42" s="8">
        <v>42564</v>
      </c>
      <c r="O42" s="71" t="s">
        <v>68</v>
      </c>
      <c r="P42" s="8">
        <v>45088</v>
      </c>
      <c r="Q42" s="71" t="s">
        <v>67</v>
      </c>
      <c r="R42" s="8">
        <v>46712</v>
      </c>
      <c r="S42" s="71" t="s">
        <v>67</v>
      </c>
      <c r="T42" s="8">
        <v>49270</v>
      </c>
      <c r="U42" s="71" t="s">
        <v>67</v>
      </c>
      <c r="V42" s="8">
        <v>53166</v>
      </c>
      <c r="W42" s="71" t="s">
        <v>67</v>
      </c>
      <c r="X42" s="8">
        <v>54973</v>
      </c>
      <c r="Y42" s="71" t="s">
        <v>67</v>
      </c>
      <c r="Z42" s="8">
        <v>53338</v>
      </c>
      <c r="AA42" s="71" t="s">
        <v>67</v>
      </c>
      <c r="AB42" s="8">
        <v>52372</v>
      </c>
      <c r="AC42" s="71" t="s">
        <v>67</v>
      </c>
      <c r="AD42" s="8">
        <v>54106</v>
      </c>
      <c r="AE42" s="71" t="s">
        <v>67</v>
      </c>
      <c r="AF42" s="8">
        <v>54666</v>
      </c>
      <c r="AG42" s="71" t="s">
        <v>67</v>
      </c>
      <c r="AH42" s="8">
        <v>52508</v>
      </c>
      <c r="AI42" s="71" t="s">
        <v>67</v>
      </c>
      <c r="AJ42" s="8">
        <v>54129</v>
      </c>
      <c r="AK42" s="71" t="s">
        <v>67</v>
      </c>
      <c r="AL42" s="8">
        <v>60218</v>
      </c>
      <c r="AM42" s="71" t="s">
        <v>67</v>
      </c>
      <c r="AN42" s="8">
        <v>64801</v>
      </c>
      <c r="AO42" s="71" t="s">
        <v>67</v>
      </c>
      <c r="AP42" s="8">
        <v>66641</v>
      </c>
      <c r="AQ42" s="71" t="s">
        <v>67</v>
      </c>
      <c r="AR42" s="8">
        <v>66828</v>
      </c>
      <c r="AS42" s="71" t="s">
        <v>76</v>
      </c>
    </row>
    <row r="43" spans="1:45" s="81" customFormat="1" ht="12.75" x14ac:dyDescent="0.2">
      <c r="A43" s="66"/>
      <c r="B43" s="10"/>
      <c r="C43" s="72"/>
      <c r="D43" s="10"/>
      <c r="E43" s="72"/>
      <c r="F43" s="10"/>
      <c r="G43" s="72"/>
      <c r="H43" s="10"/>
      <c r="I43" s="72"/>
      <c r="J43" s="10"/>
      <c r="K43" s="72"/>
      <c r="L43" s="10"/>
      <c r="M43" s="72"/>
      <c r="N43" s="10"/>
      <c r="O43" s="72"/>
      <c r="P43" s="10"/>
      <c r="Q43" s="72"/>
      <c r="R43" s="10"/>
      <c r="S43" s="72"/>
      <c r="T43" s="10"/>
      <c r="U43" s="72"/>
      <c r="V43" s="10"/>
      <c r="W43" s="72"/>
      <c r="X43" s="10"/>
      <c r="Y43" s="72"/>
      <c r="Z43" s="10"/>
      <c r="AA43" s="72"/>
      <c r="AB43" s="10"/>
      <c r="AC43" s="72"/>
      <c r="AD43" s="10"/>
      <c r="AE43" s="72"/>
      <c r="AF43" s="10"/>
      <c r="AG43" s="72"/>
      <c r="AH43" s="10"/>
      <c r="AI43" s="72"/>
      <c r="AJ43" s="10"/>
      <c r="AK43" s="72"/>
      <c r="AL43" s="10"/>
      <c r="AM43" s="72"/>
      <c r="AN43" s="10"/>
      <c r="AO43" s="72"/>
      <c r="AP43" s="10"/>
      <c r="AQ43" s="72"/>
      <c r="AR43" s="10"/>
      <c r="AS43" s="72"/>
    </row>
    <row r="44" spans="1:45" s="49" customFormat="1" ht="12.75" x14ac:dyDescent="0.2">
      <c r="A44" s="67" t="s">
        <v>46</v>
      </c>
      <c r="B44" s="10">
        <v>73327.009760742832</v>
      </c>
      <c r="C44" s="72" t="s">
        <v>69</v>
      </c>
      <c r="D44" s="10">
        <v>78674.692521657445</v>
      </c>
      <c r="E44" s="72" t="s">
        <v>69</v>
      </c>
      <c r="F44" s="10">
        <v>83131.596917306466</v>
      </c>
      <c r="G44" s="72" t="s">
        <v>69</v>
      </c>
      <c r="H44" s="10">
        <v>86044.470202353754</v>
      </c>
      <c r="I44" s="72" t="s">
        <v>69</v>
      </c>
      <c r="J44" s="10">
        <v>89092.565152868032</v>
      </c>
      <c r="K44" s="72" t="s">
        <v>69</v>
      </c>
      <c r="L44" s="10">
        <v>93249.966870361473</v>
      </c>
      <c r="M44" s="72" t="s">
        <v>69</v>
      </c>
      <c r="N44" s="10">
        <v>99257.612537784618</v>
      </c>
      <c r="O44" s="72" t="s">
        <v>69</v>
      </c>
      <c r="P44" s="10">
        <v>104506.75461334335</v>
      </c>
      <c r="Q44" s="72" t="s">
        <v>69</v>
      </c>
      <c r="R44" s="10">
        <v>111302.58867065114</v>
      </c>
      <c r="S44" s="72" t="s">
        <v>69</v>
      </c>
      <c r="T44" s="10">
        <v>117490.30069233684</v>
      </c>
      <c r="U44" s="72" t="s">
        <v>69</v>
      </c>
      <c r="V44" s="10">
        <v>123315.27469515814</v>
      </c>
      <c r="W44" s="72" t="s">
        <v>69</v>
      </c>
      <c r="X44" s="10">
        <v>126112.77277018315</v>
      </c>
      <c r="Y44" s="72" t="s">
        <v>69</v>
      </c>
      <c r="Z44" s="10">
        <v>126998.64756733156</v>
      </c>
      <c r="AA44" s="72" t="s">
        <v>69</v>
      </c>
      <c r="AB44" s="10">
        <v>130000.54298782256</v>
      </c>
      <c r="AC44" s="72" t="s">
        <v>69</v>
      </c>
      <c r="AD44" s="10">
        <v>131805.21060888775</v>
      </c>
      <c r="AE44" s="72" t="s">
        <v>69</v>
      </c>
      <c r="AF44" s="10">
        <v>133268.87507178722</v>
      </c>
      <c r="AG44" s="72" t="s">
        <v>69</v>
      </c>
      <c r="AH44" s="10">
        <v>128977.93388581065</v>
      </c>
      <c r="AI44" s="72" t="s">
        <v>69</v>
      </c>
      <c r="AJ44" s="10">
        <v>134208.39408029467</v>
      </c>
      <c r="AK44" s="72" t="s">
        <v>69</v>
      </c>
      <c r="AL44" s="10">
        <v>144459.75286211827</v>
      </c>
      <c r="AM44" s="72" t="s">
        <v>69</v>
      </c>
      <c r="AN44" s="10">
        <v>152310.849919339</v>
      </c>
      <c r="AO44" s="72" t="s">
        <v>69</v>
      </c>
      <c r="AP44" s="10">
        <v>158154.68985660787</v>
      </c>
      <c r="AQ44" s="72" t="s">
        <v>69</v>
      </c>
      <c r="AR44" s="10">
        <v>162566.82096354035</v>
      </c>
      <c r="AS44" s="72" t="s">
        <v>69</v>
      </c>
    </row>
    <row r="45" spans="1:45" s="49" customFormat="1" ht="12.75" x14ac:dyDescent="0.2">
      <c r="A45" s="73" t="s">
        <v>71</v>
      </c>
      <c r="B45" s="9">
        <v>22906.855424812544</v>
      </c>
      <c r="C45" s="71" t="s">
        <v>69</v>
      </c>
      <c r="D45" s="9">
        <v>24132.911627198802</v>
      </c>
      <c r="E45" s="71" t="s">
        <v>69</v>
      </c>
      <c r="F45" s="9">
        <v>25530.051163291224</v>
      </c>
      <c r="G45" s="71" t="s">
        <v>69</v>
      </c>
      <c r="H45" s="9">
        <v>25666.11817501987</v>
      </c>
      <c r="I45" s="71" t="s">
        <v>69</v>
      </c>
      <c r="J45" s="9">
        <v>26926.423951842145</v>
      </c>
      <c r="K45" s="71" t="s">
        <v>69</v>
      </c>
      <c r="L45" s="9">
        <v>28755.277531640066</v>
      </c>
      <c r="M45" s="71" t="s">
        <v>69</v>
      </c>
      <c r="N45" s="9">
        <v>30733.320761169267</v>
      </c>
      <c r="O45" s="71" t="s">
        <v>69</v>
      </c>
      <c r="P45" s="9">
        <v>32339.327448694603</v>
      </c>
      <c r="Q45" s="71" t="s">
        <v>69</v>
      </c>
      <c r="R45" s="9">
        <v>35339.943278539904</v>
      </c>
      <c r="S45" s="71" t="s">
        <v>69</v>
      </c>
      <c r="T45" s="9">
        <v>37279.019727471496</v>
      </c>
      <c r="U45" s="71" t="s">
        <v>69</v>
      </c>
      <c r="V45" s="9">
        <v>37411.927728850613</v>
      </c>
      <c r="W45" s="71" t="s">
        <v>69</v>
      </c>
      <c r="X45" s="9">
        <v>39148.696242375758</v>
      </c>
      <c r="Y45" s="71" t="s">
        <v>69</v>
      </c>
      <c r="Z45" s="9">
        <v>40310.034480675939</v>
      </c>
      <c r="AA45" s="71" t="s">
        <v>69</v>
      </c>
      <c r="AB45" s="9">
        <v>41050.104136946131</v>
      </c>
      <c r="AC45" s="71" t="s">
        <v>69</v>
      </c>
      <c r="AD45" s="9">
        <v>42182.683663978081</v>
      </c>
      <c r="AE45" s="71" t="s">
        <v>69</v>
      </c>
      <c r="AF45" s="9">
        <v>43337.80288532022</v>
      </c>
      <c r="AG45" s="71" t="s">
        <v>69</v>
      </c>
      <c r="AH45" s="9">
        <v>42423.23073269926</v>
      </c>
      <c r="AI45" s="71" t="s">
        <v>69</v>
      </c>
      <c r="AJ45" s="9">
        <v>44671.041895540882</v>
      </c>
      <c r="AK45" s="71" t="s">
        <v>69</v>
      </c>
      <c r="AL45" s="9">
        <v>47230.461445584915</v>
      </c>
      <c r="AM45" s="71" t="s">
        <v>69</v>
      </c>
      <c r="AN45" s="9">
        <v>51008.481536136416</v>
      </c>
      <c r="AO45" s="71" t="s">
        <v>69</v>
      </c>
      <c r="AP45" s="9">
        <v>52264.653153250307</v>
      </c>
      <c r="AQ45" s="71" t="s">
        <v>69</v>
      </c>
      <c r="AR45" s="9">
        <v>55221.519752513188</v>
      </c>
      <c r="AS45" s="71" t="s">
        <v>69</v>
      </c>
    </row>
    <row r="46" spans="1:45" s="49" customFormat="1" ht="12.75" x14ac:dyDescent="0.2">
      <c r="A46" s="66"/>
      <c r="B46" s="9"/>
      <c r="C46" s="71"/>
      <c r="D46" s="9"/>
      <c r="E46" s="71"/>
      <c r="F46" s="9"/>
      <c r="G46" s="71"/>
      <c r="H46" s="9"/>
      <c r="I46" s="71"/>
      <c r="J46" s="9"/>
      <c r="K46" s="71"/>
      <c r="L46" s="9"/>
      <c r="M46" s="71"/>
      <c r="N46" s="9"/>
      <c r="O46" s="71"/>
      <c r="P46" s="9"/>
      <c r="Q46" s="71"/>
      <c r="R46" s="9"/>
      <c r="S46" s="71"/>
      <c r="T46" s="9"/>
      <c r="U46" s="71"/>
      <c r="V46" s="9"/>
      <c r="W46" s="71"/>
      <c r="X46" s="9"/>
      <c r="Y46" s="71"/>
      <c r="Z46" s="9"/>
      <c r="AA46" s="71"/>
      <c r="AB46" s="9"/>
      <c r="AC46" s="71"/>
      <c r="AD46" s="9"/>
      <c r="AE46" s="71"/>
      <c r="AF46" s="9"/>
      <c r="AG46" s="71"/>
      <c r="AH46" s="9"/>
      <c r="AI46" s="71"/>
      <c r="AJ46" s="9"/>
      <c r="AK46" s="71"/>
      <c r="AL46" s="9"/>
      <c r="AM46" s="71"/>
      <c r="AN46" s="9"/>
      <c r="AO46" s="71"/>
      <c r="AP46" s="9"/>
      <c r="AQ46" s="71"/>
      <c r="AR46" s="9"/>
      <c r="AS46" s="71"/>
    </row>
    <row r="47" spans="1:45" s="49" customFormat="1" ht="12.75" x14ac:dyDescent="0.2">
      <c r="A47" s="66" t="s">
        <v>47</v>
      </c>
      <c r="B47" s="9">
        <v>718.64010959669702</v>
      </c>
      <c r="C47" s="71" t="s">
        <v>0</v>
      </c>
      <c r="D47" s="9">
        <v>708.72646332918919</v>
      </c>
      <c r="E47" s="71" t="s">
        <v>0</v>
      </c>
      <c r="F47" s="9">
        <v>547.80478252464957</v>
      </c>
      <c r="G47" s="71" t="s">
        <v>0</v>
      </c>
      <c r="H47" s="9">
        <v>708.93881767821597</v>
      </c>
      <c r="I47" s="71" t="s">
        <v>0</v>
      </c>
      <c r="J47" s="9">
        <v>752.98465711308006</v>
      </c>
      <c r="K47" s="71" t="s">
        <v>0</v>
      </c>
      <c r="L47" s="9">
        <v>882.06382247833665</v>
      </c>
      <c r="M47" s="71" t="s">
        <v>0</v>
      </c>
      <c r="N47" s="9">
        <v>1081.3504662652356</v>
      </c>
      <c r="O47" s="71" t="s">
        <v>0</v>
      </c>
      <c r="P47" s="9">
        <v>1178.9311362586147</v>
      </c>
      <c r="Q47" s="71" t="s">
        <v>0</v>
      </c>
      <c r="R47" s="9">
        <v>1373.1909632507345</v>
      </c>
      <c r="S47" s="71" t="s">
        <v>0</v>
      </c>
      <c r="T47" s="9">
        <v>1615.1481768103495</v>
      </c>
      <c r="U47" s="71" t="s">
        <v>0</v>
      </c>
      <c r="V47" s="9">
        <v>1749.9922675198513</v>
      </c>
      <c r="W47" s="71" t="s">
        <v>0</v>
      </c>
      <c r="X47" s="9">
        <v>1843.131865630206</v>
      </c>
      <c r="Y47" s="71" t="s">
        <v>0</v>
      </c>
      <c r="Z47" s="9">
        <v>2270.2781305771159</v>
      </c>
      <c r="AA47" s="71" t="s">
        <v>0</v>
      </c>
      <c r="AB47" s="9">
        <v>2377.8966859083025</v>
      </c>
      <c r="AC47" s="71" t="s">
        <v>0</v>
      </c>
      <c r="AD47" s="9">
        <v>2375.1688809329166</v>
      </c>
      <c r="AE47" s="71" t="s">
        <v>0</v>
      </c>
      <c r="AF47" s="9">
        <v>2744.4870162687703</v>
      </c>
      <c r="AG47" s="71" t="s">
        <v>0</v>
      </c>
      <c r="AH47" s="9">
        <v>2324.7071151336131</v>
      </c>
      <c r="AI47" s="71" t="s">
        <v>0</v>
      </c>
      <c r="AJ47" s="9">
        <v>2706.4787710459582</v>
      </c>
      <c r="AK47" s="71" t="s">
        <v>0</v>
      </c>
      <c r="AL47" s="9">
        <v>2106.0952755262665</v>
      </c>
      <c r="AM47" s="71" t="s">
        <v>0</v>
      </c>
      <c r="AN47" s="9">
        <v>1866.9882061883145</v>
      </c>
      <c r="AO47" s="71" t="s">
        <v>0</v>
      </c>
      <c r="AP47" s="9">
        <v>1847.2368334387197</v>
      </c>
      <c r="AQ47" s="71" t="s">
        <v>0</v>
      </c>
      <c r="AR47" s="9">
        <v>2133.1971767871473</v>
      </c>
      <c r="AS47" s="71" t="s">
        <v>0</v>
      </c>
    </row>
    <row r="48" spans="1:45" s="49" customFormat="1" ht="12.75" x14ac:dyDescent="0.2">
      <c r="A48" s="66" t="s">
        <v>48</v>
      </c>
      <c r="B48" s="9">
        <v>10353.990358252131</v>
      </c>
      <c r="C48" s="71" t="s">
        <v>0</v>
      </c>
      <c r="D48" s="9">
        <v>11412.322204898486</v>
      </c>
      <c r="E48" s="71" t="s">
        <v>0</v>
      </c>
      <c r="F48" s="9">
        <v>13721.543056083501</v>
      </c>
      <c r="G48" s="71" t="s">
        <v>0</v>
      </c>
      <c r="H48" s="9">
        <v>15401.745652419422</v>
      </c>
      <c r="I48" s="71" t="s">
        <v>0</v>
      </c>
      <c r="J48" s="9">
        <v>16004.680244722744</v>
      </c>
      <c r="K48" s="71" t="s">
        <v>0</v>
      </c>
      <c r="L48" s="9">
        <v>18787.493406364963</v>
      </c>
      <c r="M48" s="71" t="s">
        <v>0</v>
      </c>
      <c r="N48" s="9">
        <v>20656.234615501206</v>
      </c>
      <c r="O48" s="71" t="s">
        <v>0</v>
      </c>
      <c r="P48" s="9">
        <v>23743.450847239765</v>
      </c>
      <c r="Q48" s="71" t="s">
        <v>0</v>
      </c>
      <c r="R48" s="9">
        <v>26555.912935300974</v>
      </c>
      <c r="S48" s="71" t="s">
        <v>0</v>
      </c>
      <c r="T48" s="9">
        <v>34433.307759507559</v>
      </c>
      <c r="U48" s="71" t="s">
        <v>64</v>
      </c>
      <c r="V48" s="9">
        <v>38445.930888555435</v>
      </c>
      <c r="W48" s="71" t="s">
        <v>0</v>
      </c>
      <c r="X48" s="9">
        <v>40256.422187726399</v>
      </c>
      <c r="Y48" s="71" t="s">
        <v>0</v>
      </c>
      <c r="Z48" s="9">
        <v>47054.964737197086</v>
      </c>
      <c r="AA48" s="71" t="s">
        <v>0</v>
      </c>
      <c r="AB48" s="9">
        <v>52244.112057532715</v>
      </c>
      <c r="AC48" s="71" t="s">
        <v>0</v>
      </c>
      <c r="AD48" s="9">
        <v>54720.166730660574</v>
      </c>
      <c r="AE48" s="71" t="s">
        <v>0</v>
      </c>
      <c r="AF48" s="9">
        <v>59161.082776078438</v>
      </c>
      <c r="AG48" s="71" t="s">
        <v>0</v>
      </c>
      <c r="AH48" s="9">
        <v>61685.871112812885</v>
      </c>
      <c r="AI48" s="71" t="s">
        <v>0</v>
      </c>
      <c r="AJ48" s="9">
        <v>64054.998650192436</v>
      </c>
      <c r="AK48" s="71" t="s">
        <v>0</v>
      </c>
      <c r="AL48" s="9">
        <v>70612.040783706805</v>
      </c>
      <c r="AM48" s="71" t="s">
        <v>0</v>
      </c>
      <c r="AN48" s="9">
        <v>81390.063355241349</v>
      </c>
      <c r="AO48" s="71" t="s">
        <v>0</v>
      </c>
      <c r="AP48" s="9">
        <v>91820.703403740641</v>
      </c>
      <c r="AQ48" s="71" t="s">
        <v>0</v>
      </c>
      <c r="AR48" s="9">
        <v>102015.90903780315</v>
      </c>
      <c r="AS48" s="71" t="s">
        <v>0</v>
      </c>
    </row>
    <row r="49" spans="1:45" s="49" customFormat="1" ht="12.75" x14ac:dyDescent="0.2">
      <c r="A49" s="66" t="s">
        <v>49</v>
      </c>
      <c r="B49" s="9">
        <v>90.465618826080998</v>
      </c>
      <c r="C49" s="71" t="s">
        <v>0</v>
      </c>
      <c r="D49" s="9">
        <v>152.83926711157696</v>
      </c>
      <c r="E49" s="71" t="s">
        <v>0</v>
      </c>
      <c r="F49" s="9">
        <v>141.90892767063963</v>
      </c>
      <c r="G49" s="71" t="s">
        <v>0</v>
      </c>
      <c r="H49" s="9">
        <v>207.93917682487958</v>
      </c>
      <c r="I49" s="71" t="s">
        <v>0</v>
      </c>
      <c r="J49" s="9">
        <v>256.45000163772556</v>
      </c>
      <c r="K49" s="71" t="s">
        <v>0</v>
      </c>
      <c r="L49" s="9">
        <v>288.63671012874028</v>
      </c>
      <c r="M49" s="71" t="s">
        <v>0</v>
      </c>
      <c r="N49" s="9">
        <v>361.86127394660446</v>
      </c>
      <c r="O49" s="71" t="s">
        <v>0</v>
      </c>
      <c r="P49" s="9">
        <v>496.83589409023114</v>
      </c>
      <c r="Q49" s="71" t="s">
        <v>0</v>
      </c>
      <c r="R49" s="9">
        <v>779.44688511907236</v>
      </c>
      <c r="S49" s="71" t="s">
        <v>0</v>
      </c>
      <c r="T49" s="9">
        <v>524.98499012573575</v>
      </c>
      <c r="U49" s="71" t="s">
        <v>0</v>
      </c>
      <c r="V49" s="9">
        <v>577.10503591624638</v>
      </c>
      <c r="W49" s="71" t="s">
        <v>0</v>
      </c>
      <c r="X49" s="9">
        <v>731.96405236299245</v>
      </c>
      <c r="Y49" s="71" t="s">
        <v>64</v>
      </c>
      <c r="Z49" s="9">
        <v>751.64256226317627</v>
      </c>
      <c r="AA49" s="71" t="s">
        <v>0</v>
      </c>
      <c r="AB49" s="9">
        <v>755.41647575998445</v>
      </c>
      <c r="AC49" s="71" t="s">
        <v>0</v>
      </c>
      <c r="AD49" s="9">
        <v>674.16612515767758</v>
      </c>
      <c r="AE49" s="71" t="s">
        <v>0</v>
      </c>
      <c r="AF49" s="9">
        <v>799.92430563051096</v>
      </c>
      <c r="AG49" s="71" t="s">
        <v>0</v>
      </c>
      <c r="AH49" s="9">
        <v>765.51699127729819</v>
      </c>
      <c r="AI49" s="71" t="s">
        <v>0</v>
      </c>
      <c r="AJ49" s="9">
        <v>865.6848566896133</v>
      </c>
      <c r="AK49" s="71" t="s">
        <v>0</v>
      </c>
      <c r="AL49" s="9">
        <v>877.05921925359883</v>
      </c>
      <c r="AM49" s="71" t="s">
        <v>0</v>
      </c>
      <c r="AN49" s="9">
        <v>969.53669869459986</v>
      </c>
      <c r="AO49" s="71" t="s">
        <v>0</v>
      </c>
      <c r="AP49" s="9">
        <v>954.33192989689212</v>
      </c>
      <c r="AQ49" s="71" t="s">
        <v>0</v>
      </c>
      <c r="AR49" s="9">
        <v>985.44392482206274</v>
      </c>
      <c r="AS49" s="71" t="s">
        <v>0</v>
      </c>
    </row>
    <row r="50" spans="1:45" s="49" customFormat="1" ht="12.75" x14ac:dyDescent="0.2">
      <c r="A50" s="66" t="s">
        <v>50</v>
      </c>
      <c r="B50" s="9">
        <v>2567.8075066110573</v>
      </c>
      <c r="C50" s="71" t="s">
        <v>0</v>
      </c>
      <c r="D50" s="9">
        <v>3073.5146525509331</v>
      </c>
      <c r="E50" s="71" t="s">
        <v>0</v>
      </c>
      <c r="F50" s="9">
        <v>3560.6821326652794</v>
      </c>
      <c r="G50" s="71" t="s">
        <v>0</v>
      </c>
      <c r="H50" s="9">
        <v>4352.4705661528924</v>
      </c>
      <c r="I50" s="71" t="s">
        <v>0</v>
      </c>
      <c r="J50" s="9">
        <v>4287.087745329758</v>
      </c>
      <c r="K50" s="71" t="s">
        <v>0</v>
      </c>
      <c r="L50" s="9">
        <v>4723.4281745374628</v>
      </c>
      <c r="M50" s="71" t="s">
        <v>0</v>
      </c>
      <c r="N50" s="9">
        <v>6177.5892260503178</v>
      </c>
      <c r="O50" s="71" t="s">
        <v>0</v>
      </c>
      <c r="P50" s="9">
        <v>7721.7545736162374</v>
      </c>
      <c r="Q50" s="71" t="s">
        <v>0</v>
      </c>
      <c r="R50" s="9">
        <v>9055.8137550034171</v>
      </c>
      <c r="S50" s="71" t="s">
        <v>0</v>
      </c>
      <c r="T50" s="9">
        <v>10488.985698919585</v>
      </c>
      <c r="U50" s="71" t="s">
        <v>0</v>
      </c>
      <c r="V50" s="9">
        <v>10238.729922277418</v>
      </c>
      <c r="W50" s="71" t="s">
        <v>0</v>
      </c>
      <c r="X50" s="9">
        <v>9875.1882577500837</v>
      </c>
      <c r="Y50" s="71" t="s">
        <v>0</v>
      </c>
      <c r="Z50" s="9">
        <v>11511.861443620757</v>
      </c>
      <c r="AA50" s="71" t="s">
        <v>0</v>
      </c>
      <c r="AB50" s="9">
        <v>11633.776402591537</v>
      </c>
      <c r="AC50" s="71" t="s">
        <v>0</v>
      </c>
      <c r="AD50" s="9">
        <v>12302.630697258517</v>
      </c>
      <c r="AE50" s="71" t="s">
        <v>0</v>
      </c>
      <c r="AF50" s="9">
        <v>12059.531579630719</v>
      </c>
      <c r="AG50" s="71" t="s">
        <v>0</v>
      </c>
      <c r="AH50" s="9">
        <v>12474.003545221749</v>
      </c>
      <c r="AI50" s="71" t="s">
        <v>0</v>
      </c>
      <c r="AJ50" s="9">
        <v>12851.408451892912</v>
      </c>
      <c r="AK50" s="71" t="s">
        <v>0</v>
      </c>
      <c r="AL50" s="9">
        <v>14425.261343465239</v>
      </c>
      <c r="AM50" s="71" t="s">
        <v>0</v>
      </c>
      <c r="AN50" s="9">
        <v>12923.267721518443</v>
      </c>
      <c r="AO50" s="71" t="s">
        <v>0</v>
      </c>
      <c r="AP50" s="9">
        <v>15741.351503041898</v>
      </c>
      <c r="AQ50" s="71" t="s">
        <v>0</v>
      </c>
      <c r="AR50" s="9" t="s">
        <v>12</v>
      </c>
      <c r="AS50" s="71" t="s">
        <v>0</v>
      </c>
    </row>
    <row r="51" spans="1:45" s="82" customFormat="1" ht="12.75" x14ac:dyDescent="0.2">
      <c r="A51" s="66" t="s">
        <v>51</v>
      </c>
      <c r="B51" s="9">
        <v>451.16769509768437</v>
      </c>
      <c r="C51" s="71" t="s">
        <v>0</v>
      </c>
      <c r="D51" s="9">
        <v>471.28769308886007</v>
      </c>
      <c r="E51" s="71" t="s">
        <v>0</v>
      </c>
      <c r="F51" s="9">
        <v>510.19744344533996</v>
      </c>
      <c r="G51" s="71" t="s">
        <v>0</v>
      </c>
      <c r="H51" s="9">
        <v>514.16610740494411</v>
      </c>
      <c r="I51" s="71" t="s">
        <v>0</v>
      </c>
      <c r="J51" s="9">
        <v>515.25921395010914</v>
      </c>
      <c r="K51" s="71" t="s">
        <v>0</v>
      </c>
      <c r="L51" s="9">
        <v>522.27215154107785</v>
      </c>
      <c r="M51" s="71" t="s">
        <v>0</v>
      </c>
      <c r="N51" s="9">
        <v>618.6984599059391</v>
      </c>
      <c r="O51" s="71" t="s">
        <v>0</v>
      </c>
      <c r="P51" s="9">
        <v>892.29021227797489</v>
      </c>
      <c r="Q51" s="71" t="s">
        <v>0</v>
      </c>
      <c r="R51" s="9">
        <v>651.43301631755241</v>
      </c>
      <c r="S51" s="71" t="s">
        <v>0</v>
      </c>
      <c r="T51" s="9">
        <v>798.85658727673047</v>
      </c>
      <c r="U51" s="71" t="s">
        <v>0</v>
      </c>
      <c r="V51" s="9">
        <v>786.92252079011621</v>
      </c>
      <c r="W51" s="71" t="s">
        <v>0</v>
      </c>
      <c r="X51" s="9">
        <v>895.54293187512121</v>
      </c>
      <c r="Y51" s="71" t="s">
        <v>0</v>
      </c>
      <c r="Z51" s="9">
        <v>857.05646277360495</v>
      </c>
      <c r="AA51" s="71" t="s">
        <v>0</v>
      </c>
      <c r="AB51" s="9">
        <v>998.8857671810058</v>
      </c>
      <c r="AC51" s="71" t="s">
        <v>0</v>
      </c>
      <c r="AD51" s="9">
        <v>1125.1798278061415</v>
      </c>
      <c r="AE51" s="71" t="s">
        <v>0</v>
      </c>
      <c r="AF51" s="9">
        <v>1168.5996157729958</v>
      </c>
      <c r="AG51" s="71" t="s">
        <v>0</v>
      </c>
      <c r="AH51" s="9">
        <v>1167.6118810014948</v>
      </c>
      <c r="AI51" s="71" t="s">
        <v>0</v>
      </c>
      <c r="AJ51" s="9">
        <v>1139.5518230785669</v>
      </c>
      <c r="AK51" s="71" t="s">
        <v>0</v>
      </c>
      <c r="AL51" s="9">
        <v>1192.8845757555764</v>
      </c>
      <c r="AM51" s="71" t="s">
        <v>0</v>
      </c>
      <c r="AN51" s="9">
        <v>1267.0508987196849</v>
      </c>
      <c r="AO51" s="71" t="s">
        <v>0</v>
      </c>
      <c r="AP51" s="9">
        <v>1523.9426091900411</v>
      </c>
      <c r="AQ51" s="71" t="s">
        <v>0</v>
      </c>
      <c r="AR51" s="9" t="s">
        <v>12</v>
      </c>
      <c r="AS51" s="71" t="s">
        <v>0</v>
      </c>
    </row>
    <row r="52" spans="1:45" s="49" customFormat="1" ht="12.75" x14ac:dyDescent="0.2">
      <c r="A52" s="68" t="s">
        <v>52</v>
      </c>
      <c r="B52" s="55" t="s">
        <v>12</v>
      </c>
      <c r="C52" s="74" t="s">
        <v>0</v>
      </c>
      <c r="D52" s="55">
        <v>514.87947700441782</v>
      </c>
      <c r="E52" s="74" t="s">
        <v>0</v>
      </c>
      <c r="F52" s="55" t="s">
        <v>12</v>
      </c>
      <c r="G52" s="74" t="s">
        <v>0</v>
      </c>
      <c r="H52" s="55">
        <v>657.46111990761653</v>
      </c>
      <c r="I52" s="74" t="s">
        <v>0</v>
      </c>
      <c r="J52" s="55">
        <v>723.16848181855494</v>
      </c>
      <c r="K52" s="74" t="s">
        <v>0</v>
      </c>
      <c r="L52" s="55">
        <v>828.75419999714859</v>
      </c>
      <c r="M52" s="74" t="s">
        <v>0</v>
      </c>
      <c r="N52" s="55">
        <v>1029.4395830902768</v>
      </c>
      <c r="O52" s="74" t="s">
        <v>0</v>
      </c>
      <c r="P52" s="55">
        <v>1047.8924292294987</v>
      </c>
      <c r="Q52" s="74" t="s">
        <v>0</v>
      </c>
      <c r="R52" s="55">
        <v>1048.2204912170614</v>
      </c>
      <c r="S52" s="74" t="s">
        <v>0</v>
      </c>
      <c r="T52" s="55">
        <v>1027.209494470671</v>
      </c>
      <c r="U52" s="74" t="s">
        <v>0</v>
      </c>
      <c r="V52" s="55">
        <v>997.27110870489844</v>
      </c>
      <c r="W52" s="74" t="s">
        <v>0</v>
      </c>
      <c r="X52" s="55">
        <v>1039.5091446272313</v>
      </c>
      <c r="Y52" s="74" t="s">
        <v>0</v>
      </c>
      <c r="Z52" s="55">
        <v>1069.6364660616237</v>
      </c>
      <c r="AA52" s="74" t="s">
        <v>0</v>
      </c>
      <c r="AB52" s="55">
        <v>1133.3088515089028</v>
      </c>
      <c r="AC52" s="74" t="s">
        <v>0</v>
      </c>
      <c r="AD52" s="55">
        <v>1237.9421310850885</v>
      </c>
      <c r="AE52" s="74" t="s">
        <v>0</v>
      </c>
      <c r="AF52" s="55">
        <v>1331.0862512669187</v>
      </c>
      <c r="AG52" s="74" t="s">
        <v>0</v>
      </c>
      <c r="AH52" s="55">
        <v>1337.0197075985882</v>
      </c>
      <c r="AI52" s="74" t="s">
        <v>0</v>
      </c>
      <c r="AJ52" s="55">
        <v>1344.269683192884</v>
      </c>
      <c r="AK52" s="74" t="s">
        <v>0</v>
      </c>
      <c r="AL52" s="55">
        <v>1177.4379221627159</v>
      </c>
      <c r="AM52" s="74" t="s">
        <v>0</v>
      </c>
      <c r="AN52" s="55">
        <v>1208.8032494071811</v>
      </c>
      <c r="AO52" s="74" t="s">
        <v>0</v>
      </c>
      <c r="AP52" s="55">
        <v>1164.3526787324081</v>
      </c>
      <c r="AQ52" s="74" t="s">
        <v>0</v>
      </c>
      <c r="AR52" s="55" t="s">
        <v>12</v>
      </c>
      <c r="AS52" s="74" t="s">
        <v>0</v>
      </c>
    </row>
    <row r="53" spans="1:45" ht="12.75" x14ac:dyDescent="0.2">
      <c r="A53" s="69" t="s">
        <v>53</v>
      </c>
      <c r="B53" s="13">
        <v>2152.0969840307353</v>
      </c>
      <c r="C53" s="75" t="s">
        <v>67</v>
      </c>
      <c r="D53" s="13">
        <v>2273.5138169564179</v>
      </c>
      <c r="E53" s="75" t="s">
        <v>67</v>
      </c>
      <c r="F53" s="13">
        <v>2704.9920033513044</v>
      </c>
      <c r="G53" s="75" t="s">
        <v>64</v>
      </c>
      <c r="H53" s="13">
        <v>3010.525517733347</v>
      </c>
      <c r="I53" s="75" t="s">
        <v>0</v>
      </c>
      <c r="J53" s="13">
        <v>3177.7882907333301</v>
      </c>
      <c r="K53" s="75" t="s">
        <v>0</v>
      </c>
      <c r="L53" s="13">
        <v>3218.6823564081633</v>
      </c>
      <c r="M53" s="75" t="s">
        <v>0</v>
      </c>
      <c r="N53" s="13">
        <v>3463.3251826961309</v>
      </c>
      <c r="O53" s="75" t="s">
        <v>0</v>
      </c>
      <c r="P53" s="13">
        <v>3556.556565597326</v>
      </c>
      <c r="Q53" s="75" t="s">
        <v>0</v>
      </c>
      <c r="R53" s="13">
        <v>3537.2234160117878</v>
      </c>
      <c r="S53" s="75" t="s">
        <v>0</v>
      </c>
      <c r="T53" s="13">
        <v>3730.6482567108919</v>
      </c>
      <c r="U53" s="75" t="s">
        <v>0</v>
      </c>
      <c r="V53" s="13">
        <v>3938.6454735243879</v>
      </c>
      <c r="W53" s="75" t="s">
        <v>0</v>
      </c>
      <c r="X53" s="13">
        <v>4070.9721470529998</v>
      </c>
      <c r="Y53" s="75" t="s">
        <v>0</v>
      </c>
      <c r="Z53" s="13">
        <v>3992.2302897685831</v>
      </c>
      <c r="AA53" s="75" t="s">
        <v>0</v>
      </c>
      <c r="AB53" s="13">
        <v>3980.6761069006784</v>
      </c>
      <c r="AC53" s="75" t="s">
        <v>0</v>
      </c>
      <c r="AD53" s="13">
        <v>3908.6085901639344</v>
      </c>
      <c r="AE53" s="75" t="s">
        <v>0</v>
      </c>
      <c r="AF53" s="13">
        <v>4014.2587231842849</v>
      </c>
      <c r="AG53" s="75" t="s">
        <v>0</v>
      </c>
      <c r="AH53" s="13">
        <v>4389.6755831643004</v>
      </c>
      <c r="AI53" s="75" t="s">
        <v>0</v>
      </c>
      <c r="AJ53" s="13">
        <v>4286.0553083280347</v>
      </c>
      <c r="AK53" s="75" t="s">
        <v>0</v>
      </c>
      <c r="AL53" s="13">
        <v>4305.1710325256718</v>
      </c>
      <c r="AM53" s="75" t="s">
        <v>0</v>
      </c>
      <c r="AN53" s="13">
        <v>4657.0789825076781</v>
      </c>
      <c r="AO53" s="75" t="s">
        <v>0</v>
      </c>
      <c r="AP53" s="13">
        <v>4560.9099661377068</v>
      </c>
      <c r="AQ53" s="75" t="s">
        <v>0</v>
      </c>
      <c r="AR53" s="13">
        <v>4864.94942450914</v>
      </c>
      <c r="AS53" s="75" t="s">
        <v>0</v>
      </c>
    </row>
    <row r="54" spans="1:45" ht="12.75" x14ac:dyDescent="0.2">
      <c r="A54" s="70"/>
    </row>
  </sheetData>
  <hyperlinks>
    <hyperlink ref="A1" location="'List of tables'!A1" display="Return to list of tables"/>
    <hyperlink ref="A2" location="'Liste des tableaux'!A1" display="Retour à la liste des tableau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tabSelected="1" workbookViewId="0">
      <pane xSplit="1" topLeftCell="B1" activePane="topRight" state="frozen"/>
      <selection pane="topRight" activeCell="D43" sqref="D43"/>
    </sheetView>
  </sheetViews>
  <sheetFormatPr defaultRowHeight="12.75" x14ac:dyDescent="0.2"/>
  <cols>
    <col min="1" max="1" width="27.5703125" customWidth="1"/>
    <col min="2" max="2" width="10" customWidth="1"/>
    <col min="3" max="3" width="2.140625" bestFit="1" customWidth="1"/>
    <col min="5" max="5" width="2.140625" bestFit="1" customWidth="1"/>
    <col min="7" max="7" width="2.140625" bestFit="1" customWidth="1"/>
    <col min="9" max="9" width="2.140625" bestFit="1" customWidth="1"/>
    <col min="11" max="11" width="2.140625" bestFit="1" customWidth="1"/>
    <col min="13" max="13" width="2.140625" bestFit="1" customWidth="1"/>
    <col min="15" max="15" width="2.140625" bestFit="1" customWidth="1"/>
    <col min="17" max="17" width="2.140625" bestFit="1" customWidth="1"/>
    <col min="19" max="19" width="2.140625" bestFit="1" customWidth="1"/>
    <col min="21" max="21" width="2.140625" bestFit="1" customWidth="1"/>
    <col min="23" max="23" width="2.140625" bestFit="1" customWidth="1"/>
    <col min="25" max="25" width="2" customWidth="1"/>
    <col min="27" max="27" width="2.140625" bestFit="1" customWidth="1"/>
    <col min="29" max="29" width="2.140625" bestFit="1" customWidth="1"/>
    <col min="31" max="31" width="2.140625" bestFit="1" customWidth="1"/>
    <col min="33" max="33" width="2.140625" bestFit="1" customWidth="1"/>
    <col min="35" max="35" width="2.140625" bestFit="1" customWidth="1"/>
    <col min="37" max="37" width="2.140625" bestFit="1" customWidth="1"/>
    <col min="39" max="39" width="2.140625" bestFit="1" customWidth="1"/>
    <col min="41" max="41" width="2.140625" bestFit="1" customWidth="1"/>
    <col min="43" max="43" width="3.140625" customWidth="1"/>
  </cols>
  <sheetData>
    <row r="1" spans="1:44" x14ac:dyDescent="0.2">
      <c r="A1" s="28" t="s">
        <v>60</v>
      </c>
      <c r="B1" s="29"/>
      <c r="C1" s="30"/>
      <c r="D1" s="3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3"/>
    </row>
    <row r="2" spans="1:44" ht="14.25" customHeight="1" x14ac:dyDescent="0.2">
      <c r="A2" s="36" t="s">
        <v>55</v>
      </c>
      <c r="B2" s="38" t="s">
        <v>56</v>
      </c>
      <c r="C2" s="3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4" spans="1:44" s="26" customFormat="1" x14ac:dyDescent="0.2">
      <c r="A4" s="27"/>
      <c r="B4" s="52" t="s">
        <v>1</v>
      </c>
      <c r="C4" s="52"/>
      <c r="D4" s="52" t="s">
        <v>2</v>
      </c>
      <c r="E4" s="52"/>
      <c r="F4" s="52" t="s">
        <v>3</v>
      </c>
      <c r="G4" s="52"/>
      <c r="H4" s="52" t="s">
        <v>4</v>
      </c>
      <c r="I4" s="52"/>
      <c r="J4" s="52" t="s">
        <v>5</v>
      </c>
      <c r="K4" s="52"/>
      <c r="L4" s="52" t="s">
        <v>6</v>
      </c>
      <c r="M4" s="52"/>
      <c r="N4" s="52" t="s">
        <v>7</v>
      </c>
      <c r="O4" s="52"/>
      <c r="P4" s="52" t="s">
        <v>8</v>
      </c>
      <c r="Q4" s="52"/>
      <c r="R4" s="52" t="s">
        <v>9</v>
      </c>
      <c r="S4" s="52"/>
      <c r="T4" s="52" t="s">
        <v>10</v>
      </c>
      <c r="U4" s="52"/>
      <c r="V4" s="42">
        <v>2010</v>
      </c>
      <c r="W4" s="52"/>
      <c r="X4" s="42">
        <v>2011</v>
      </c>
      <c r="Y4" s="52"/>
      <c r="Z4" s="42">
        <v>2012</v>
      </c>
      <c r="AA4" s="52"/>
      <c r="AB4" s="42">
        <v>2013</v>
      </c>
      <c r="AC4" s="52"/>
      <c r="AD4" s="42">
        <v>2014</v>
      </c>
      <c r="AE4" s="52"/>
      <c r="AF4" s="42">
        <v>2015</v>
      </c>
      <c r="AG4" s="52"/>
      <c r="AH4" s="42">
        <v>2016</v>
      </c>
      <c r="AI4" s="52"/>
      <c r="AJ4" s="42">
        <v>2017</v>
      </c>
      <c r="AK4" s="52"/>
      <c r="AL4" s="42">
        <v>2018</v>
      </c>
      <c r="AM4" s="52"/>
      <c r="AN4" s="42">
        <v>2019</v>
      </c>
      <c r="AO4" s="52"/>
      <c r="AP4" s="42">
        <v>2020</v>
      </c>
      <c r="AQ4" s="42"/>
      <c r="AR4" s="42">
        <v>2021</v>
      </c>
    </row>
    <row r="5" spans="1:44" x14ac:dyDescent="0.2">
      <c r="A5" s="60" t="s">
        <v>11</v>
      </c>
      <c r="B5" s="34">
        <f>(((('HE %'!B5*'HE currency'!B5/100)+('Institutes %'!B5*'Institutes currency'!B5/100))/('HE currency'!B5+'Institutes currency'!B5)*100))</f>
        <v>8.5199004975124399</v>
      </c>
      <c r="C5" s="34"/>
      <c r="D5" s="34" t="s">
        <v>12</v>
      </c>
      <c r="E5" s="34"/>
      <c r="F5" s="34">
        <f>(((('HE %'!F5*'HE currency'!F5/100)+('Institutes %'!F5*'Institutes currency'!F5/100))/('HE currency'!F5+'Institutes currency'!F5)*100))</f>
        <v>7.7404513007882532</v>
      </c>
      <c r="G5" s="34"/>
      <c r="H5" s="34" t="s">
        <v>12</v>
      </c>
      <c r="I5" s="34"/>
      <c r="J5" s="34">
        <f>(((('HE %'!J5*'HE currency'!J5/100)+('Institutes %'!J5*'Institutes currency'!J5/100))/('HE currency'!J5+'Institutes currency'!J5)*100))</f>
        <v>8.900369870251863</v>
      </c>
      <c r="K5" s="34"/>
      <c r="L5" s="34" t="s">
        <v>12</v>
      </c>
      <c r="M5" s="34"/>
      <c r="N5" s="34">
        <f>(((('HE %'!N5*'HE currency'!N5/100)+('Institutes %'!N5*'Institutes currency'!N5/100))/('HE currency'!N5+'Institutes currency'!N5)*100))</f>
        <v>8.49230264160677</v>
      </c>
      <c r="O5" s="34"/>
      <c r="P5" s="34" t="s">
        <v>12</v>
      </c>
      <c r="Q5" s="34"/>
      <c r="R5" s="34">
        <f>(((('HE %'!R5*'HE currency'!R5/100)+('Institutes %'!R5*'Institutes currency'!R5/100))/('HE currency'!R5+'Institutes currency'!R5)*100))</f>
        <v>7.2067420109119249</v>
      </c>
      <c r="S5" s="34"/>
      <c r="T5" s="34" t="s">
        <v>12</v>
      </c>
      <c r="U5" s="34"/>
      <c r="V5" s="34" t="s">
        <v>12</v>
      </c>
      <c r="W5" s="34"/>
      <c r="X5" s="34" t="s">
        <v>12</v>
      </c>
      <c r="Y5" s="34"/>
      <c r="Z5" s="34">
        <f>(((('HE %'!Z5*'HE currency'!Z5/100)+('Institutes %'!Z5*'Institutes currency'!Z5/100))/('HE currency'!Z5+'Institutes currency'!Z5)*100))</f>
        <v>5.5544723738676574</v>
      </c>
      <c r="AA5" s="34"/>
      <c r="AB5" s="34" t="s">
        <v>12</v>
      </c>
      <c r="AC5" s="34"/>
      <c r="AD5" s="34">
        <f>(((('HE %'!AD5*'HE currency'!AD5/100)+('Institutes %'!AD5*'Institutes currency'!AD5/100))/('HE currency'!AD5+'Institutes currency'!AD5)*100))</f>
        <v>6.242949593302856</v>
      </c>
      <c r="AE5" s="34"/>
      <c r="AF5" s="34" t="s">
        <v>12</v>
      </c>
      <c r="AG5" s="34"/>
      <c r="AH5" s="34">
        <f>(((('HE %'!AH5*'HE currency'!AH5/100)+('Institutes %'!AH5*'Institutes currency'!AH5/100))/('HE currency'!AH5+'Institutes currency'!AH5)*100))</f>
        <v>6.3187414790587937</v>
      </c>
      <c r="AI5" s="34"/>
      <c r="AJ5" s="34" t="s">
        <v>12</v>
      </c>
      <c r="AK5" s="34"/>
      <c r="AL5" s="34">
        <f>(((('HE %'!AL5*'HE currency'!AL5/100)+('Institutes %'!AL5*'Institutes currency'!AL5/100))/('HE currency'!AL5+'Institutes currency'!AL5)*100))</f>
        <v>5.9925359642552758</v>
      </c>
      <c r="AM5" s="34"/>
      <c r="AN5" s="34" t="s">
        <v>12</v>
      </c>
      <c r="AO5" s="34"/>
      <c r="AP5" s="34">
        <f>(((('HE %'!AP5*'HE currency'!AP5/100)+('Institutes %'!AP5*'Institutes currency'!AP5/100))/('HE currency'!AP5+'Institutes currency'!AP5)*100))</f>
        <v>7.0000491231517419</v>
      </c>
      <c r="AQ5" s="34"/>
      <c r="AR5" s="34" t="s">
        <v>12</v>
      </c>
    </row>
    <row r="6" spans="1:44" x14ac:dyDescent="0.2">
      <c r="A6" s="61" t="s">
        <v>13</v>
      </c>
      <c r="B6" s="34" t="s">
        <v>12</v>
      </c>
      <c r="C6" s="34"/>
      <c r="D6" s="34" t="s">
        <v>12</v>
      </c>
      <c r="E6" s="34"/>
      <c r="F6" s="34">
        <f>(((('HE %'!F6*'HE currency'!F6/100)+('Institutes %'!F6*'Institutes currency'!F6/100))/('HE currency'!F6+'Institutes currency'!F6)*100))</f>
        <v>4.3936439826378821</v>
      </c>
      <c r="G6" s="34"/>
      <c r="H6" s="34" t="s">
        <v>12</v>
      </c>
      <c r="I6" s="34"/>
      <c r="J6" s="34">
        <f>(((('HE %'!J6*'HE currency'!J6/100)+('Institutes %'!J6*'Institutes currency'!J6/100))/('HE currency'!J6+'Institutes currency'!J6)*100))</f>
        <v>4.8094474301532593</v>
      </c>
      <c r="K6" s="34"/>
      <c r="L6" s="34" t="s">
        <v>12</v>
      </c>
      <c r="M6" s="34"/>
      <c r="N6" s="34">
        <f>(((('HE %'!N6*'HE currency'!N6/100)+('Institutes %'!N6*'Institutes currency'!N6/100))/('HE currency'!N6+'Institutes currency'!N6)*100))</f>
        <v>5.3552081804604734</v>
      </c>
      <c r="O6" s="34"/>
      <c r="P6" s="34">
        <f>(((('HE %'!P6*'HE currency'!P6/100)+('Institutes %'!P6*'Institutes currency'!P6/100))/('HE currency'!P6+'Institutes currency'!P6)*100))</f>
        <v>6.3966612407505421</v>
      </c>
      <c r="Q6" s="34"/>
      <c r="R6" s="34" t="s">
        <v>12</v>
      </c>
      <c r="S6" s="34"/>
      <c r="T6" s="34">
        <f>(((('HE %'!T6*'HE currency'!T6/100)+('Institutes %'!T6*'Institutes currency'!T6/100))/('HE currency'!T6+'Institutes currency'!T6)*100))</f>
        <v>5.33008526809299</v>
      </c>
      <c r="U6" s="34"/>
      <c r="V6" s="34" t="s">
        <v>12</v>
      </c>
      <c r="W6" s="34"/>
      <c r="X6" s="34">
        <f>(((('HE %'!X6*'HE currency'!X6/100)+('Institutes %'!X6*'Institutes currency'!X6/100))/('HE currency'!X6+'Institutes currency'!X6)*100))</f>
        <v>4.9934028767783234</v>
      </c>
      <c r="Y6" s="34"/>
      <c r="Z6" s="34" t="s">
        <v>12</v>
      </c>
      <c r="AA6" s="34"/>
      <c r="AB6" s="34">
        <f>(((('HE %'!AB6*'HE currency'!AB6/100)+('Institutes %'!AB6*'Institutes currency'!AB6/100))/('HE currency'!AB6+'Institutes currency'!AB6)*100))</f>
        <v>4.9522658074669446</v>
      </c>
      <c r="AC6" s="34"/>
      <c r="AD6" s="34" t="s">
        <v>12</v>
      </c>
      <c r="AE6" s="34"/>
      <c r="AF6" s="34">
        <f>(((('HE %'!AF6*'HE currency'!AF6/100)+('Institutes %'!AF6*'Institutes currency'!AF6/100))/('HE currency'!AF6+'Institutes currency'!AF6)*100))</f>
        <v>5.4132477994927646</v>
      </c>
      <c r="AG6" s="34"/>
      <c r="AH6" s="34" t="s">
        <v>12</v>
      </c>
      <c r="AI6" s="34"/>
      <c r="AJ6" s="34">
        <f>(((('HE %'!AJ6*'HE currency'!AJ6/100)+('Institutes %'!AJ6*'Institutes currency'!AJ6/100))/('HE currency'!AJ6+'Institutes currency'!AJ6)*100))</f>
        <v>5.9778680430422781</v>
      </c>
      <c r="AK6" s="34"/>
      <c r="AL6" s="34" t="s">
        <v>12</v>
      </c>
      <c r="AM6" s="34"/>
      <c r="AN6" s="34">
        <f>(((('HE %'!AN6*'HE currency'!AN6/100)+('Institutes %'!AN6*'Institutes currency'!AN6/100))/('HE currency'!AN6+'Institutes currency'!AN6)*100))</f>
        <v>6.0080475514559133</v>
      </c>
      <c r="AO6" s="34"/>
      <c r="AP6" s="34" t="s">
        <v>12</v>
      </c>
      <c r="AQ6" s="34"/>
      <c r="AR6" s="34">
        <f>(((('HE %'!AR6*'HE currency'!AR6/100)+('Institutes %'!AR6*'Institutes currency'!AR6/100))/('HE currency'!AR6+'Institutes currency'!AR6)*100))</f>
        <v>6.3230771509105184</v>
      </c>
    </row>
    <row r="7" spans="1:44" x14ac:dyDescent="0.2">
      <c r="A7" s="61" t="s">
        <v>14</v>
      </c>
      <c r="B7" s="34">
        <f>(((('HE %'!B7*'HE currency'!B7/100)+('Institutes %'!B7*'Institutes currency'!B7/100))/('HE currency'!B7+'Institutes currency'!B7)*100))</f>
        <v>10.719809157544589</v>
      </c>
      <c r="C7" s="34"/>
      <c r="D7" s="34">
        <f>(((('HE %'!D7*'HE currency'!D7/100)+('Institutes %'!D7*'Institutes currency'!D7/100))/('HE currency'!D7+'Institutes currency'!D7)*100))</f>
        <v>12.610756432429721</v>
      </c>
      <c r="E7" s="34"/>
      <c r="F7" s="34">
        <f>(((('HE %'!F7*'HE currency'!F7/100)+('Institutes %'!F7*'Institutes currency'!F7/100))/('HE currency'!F7+'Institutes currency'!F7)*100))</f>
        <v>10.895285414615229</v>
      </c>
      <c r="G7" s="34"/>
      <c r="H7" s="34">
        <f>(((('HE %'!H7*'HE currency'!H7/100)+('Institutes %'!H7*'Institutes currency'!H7/100))/('HE currency'!H7+'Institutes currency'!H7)*100))</f>
        <v>10.92633552183414</v>
      </c>
      <c r="I7" s="34"/>
      <c r="J7" s="34">
        <f>(((('HE %'!J7*'HE currency'!J7/100)+('Institutes %'!J7*'Institutes currency'!J7/100))/('HE currency'!J7+'Institutes currency'!J7)*100))</f>
        <v>9.9094128425138184</v>
      </c>
      <c r="K7" s="34"/>
      <c r="L7" s="34">
        <f>(((('HE %'!L7*'HE currency'!L7/100)+('Institutes %'!L7*'Institutes currency'!L7/100))/('HE currency'!L7+'Institutes currency'!L7)*100))</f>
        <v>10.406939814638566</v>
      </c>
      <c r="M7" s="34"/>
      <c r="N7" s="34">
        <f>(((('HE %'!N7*'HE currency'!N7/100)+('Institutes %'!N7*'Institutes currency'!N7/100))/('HE currency'!N7+'Institutes currency'!N7)*100))</f>
        <v>11.161285191747661</v>
      </c>
      <c r="O7" s="34"/>
      <c r="P7" s="34">
        <f>(((('HE %'!P7*'HE currency'!P7/100)+('Institutes %'!P7*'Institutes currency'!P7/100))/('HE currency'!P7+'Institutes currency'!P7)*100))</f>
        <v>10.714550384347094</v>
      </c>
      <c r="Q7" s="34"/>
      <c r="R7" s="34">
        <f>(((('HE %'!R7*'HE currency'!R7/100)+('Institutes %'!R7*'Institutes currency'!R7/100))/('HE currency'!R7+'Institutes currency'!R7)*100))</f>
        <v>10.848972924351195</v>
      </c>
      <c r="S7" s="34"/>
      <c r="T7" s="34">
        <f>(((('HE %'!T7*'HE currency'!T7/100)+('Institutes %'!T7*'Institutes currency'!T7/100))/('HE currency'!T7+'Institutes currency'!T7)*100))</f>
        <v>10.641469724207479</v>
      </c>
      <c r="U7" s="34"/>
      <c r="V7" s="34">
        <f>(((('HE %'!V7*'HE currency'!V7/100)+('Institutes %'!V7*'Institutes currency'!V7/100))/('HE currency'!V7+'Institutes currency'!V7)*100))</f>
        <v>9.2372668729614436</v>
      </c>
      <c r="W7" s="34"/>
      <c r="X7" s="34">
        <f>(((('HE %'!X7*'HE currency'!X7/100)+('Institutes %'!X7*'Institutes currency'!X7/100))/('HE currency'!X7+'Institutes currency'!X7)*100))</f>
        <v>9.3957570146129399</v>
      </c>
      <c r="Y7" s="34"/>
      <c r="Z7" s="34">
        <f>(((('HE %'!Z7*'HE currency'!Z7/100)+('Institutes %'!Z7*'Institutes currency'!Z7/100))/('HE currency'!Z7+'Institutes currency'!Z7)*100))</f>
        <v>9.5169705632270407</v>
      </c>
      <c r="AA7" s="34"/>
      <c r="AB7" s="34">
        <f>(((('HE %'!AB7*'HE currency'!AB7/100)+('Institutes %'!AB7*'Institutes currency'!AB7/100))/('HE currency'!AB7+'Institutes currency'!AB7)*100))</f>
        <v>10.262434055254754</v>
      </c>
      <c r="AC7" s="34"/>
      <c r="AD7" s="34">
        <f>(((('HE %'!AD7*'HE currency'!AD7/100)+('Institutes %'!AD7*'Institutes currency'!AD7/100))/('HE currency'!AD7+'Institutes currency'!AD7)*100))</f>
        <v>9.205628534255883</v>
      </c>
      <c r="AE7" s="34"/>
      <c r="AF7" s="34">
        <f>(((('HE %'!AF7*'HE currency'!AF7/100)+('Institutes %'!AF7*'Institutes currency'!AF7/100))/('HE currency'!AF7+'Institutes currency'!AF7)*100))</f>
        <v>10.792267198885554</v>
      </c>
      <c r="AG7" s="34"/>
      <c r="AH7" s="34">
        <f>(((('HE %'!AH7*'HE currency'!AH7/100)+('Institutes %'!AH7*'Institutes currency'!AH7/100))/('HE currency'!AH7+'Institutes currency'!AH7)*100))</f>
        <v>10.144542441856116</v>
      </c>
      <c r="AI7" s="34"/>
      <c r="AJ7" s="34">
        <f>(((('HE %'!AJ7*'HE currency'!AJ7/100)+('Institutes %'!AJ7*'Institutes currency'!AJ7/100))/('HE currency'!AJ7+'Institutes currency'!AJ7)*100))</f>
        <v>9.6845062836055327</v>
      </c>
      <c r="AK7" s="34"/>
      <c r="AL7" s="34">
        <f>(((('HE %'!AL7*'HE currency'!AL7/100)+('Institutes %'!AL7*'Institutes currency'!AL7/100))/('HE currency'!AL7+'Institutes currency'!AL7)*100))</f>
        <v>9.6575489628956284</v>
      </c>
      <c r="AM7" s="34"/>
      <c r="AN7" s="34">
        <f>(((('HE %'!AN7*'HE currency'!AN7/100)+('Institutes %'!AN7*'Institutes currency'!AN7/100))/('HE currency'!AN7+'Institutes currency'!AN7)*100))</f>
        <v>9.8872483319023718</v>
      </c>
      <c r="AO7" s="34"/>
      <c r="AP7" s="34">
        <f>(((('HE %'!AP7*'HE currency'!AP7/100)+('Institutes %'!AP7*'Institutes currency'!AP7/100))/('HE currency'!AP7+'Institutes currency'!AP7)*100))</f>
        <v>9.6594774269461823</v>
      </c>
      <c r="AQ7" s="34"/>
      <c r="AR7" s="34">
        <f>(((('HE %'!AR7*'HE currency'!AR7/100)+('Institutes %'!AR7*'Institutes currency'!AR7/100))/('HE currency'!AR7+'Institutes currency'!AR7)*100))</f>
        <v>9.1571493683159364</v>
      </c>
    </row>
    <row r="8" spans="1:44" x14ac:dyDescent="0.2">
      <c r="A8" s="61" t="s">
        <v>15</v>
      </c>
      <c r="B8" s="34">
        <f>(((('HE %'!B8*'HE currency'!B8/100)+('Institutes %'!B8*'Institutes currency'!B8/100))/('HE currency'!B8+'Institutes currency'!B8)*100))</f>
        <v>7.7131926446994941</v>
      </c>
      <c r="C8" s="34"/>
      <c r="D8" s="34">
        <f>(((('HE %'!D8*'HE currency'!D8/100)+('Institutes %'!D8*'Institutes currency'!D8/100))/('HE currency'!D8+'Institutes currency'!D8)*100))</f>
        <v>7.9063955469726235</v>
      </c>
      <c r="E8" s="34"/>
      <c r="F8" s="34">
        <f>(((('HE %'!F8*'HE currency'!F8/100)+('Institutes %'!F8*'Institutes currency'!F8/100))/('HE currency'!F8+'Institutes currency'!F8)*100))</f>
        <v>7.4141230986199247</v>
      </c>
      <c r="G8" s="34"/>
      <c r="H8" s="34">
        <f>(((('HE %'!H8*'HE currency'!H8/100)+('Institutes %'!H8*'Institutes currency'!H8/100))/('HE currency'!H8+'Institutes currency'!H8)*100))</f>
        <v>7.2448591012947459</v>
      </c>
      <c r="I8" s="34"/>
      <c r="J8" s="34">
        <f>(((('HE %'!J8*'HE currency'!J8/100)+('Institutes %'!J8*'Institutes currency'!J8/100))/('HE currency'!J8+'Institutes currency'!J8)*100))</f>
        <v>7.3471529782209384</v>
      </c>
      <c r="K8" s="34"/>
      <c r="L8" s="34">
        <f>(((('HE %'!L8*'HE currency'!L8/100)+('Institutes %'!L8*'Institutes currency'!L8/100))/('HE currency'!L8+'Institutes currency'!L8)*100))</f>
        <v>7.4137649174431903</v>
      </c>
      <c r="M8" s="34"/>
      <c r="N8" s="34">
        <f>(((('HE %'!N8*'HE currency'!N8/100)+('Institutes %'!N8*'Institutes currency'!N8/100))/('HE currency'!N8+'Institutes currency'!N8)*100))</f>
        <v>7.2747711578609282</v>
      </c>
      <c r="O8" s="34"/>
      <c r="P8" s="34">
        <f>(((('HE %'!P8*'HE currency'!P8/100)+('Institutes %'!P8*'Institutes currency'!P8/100))/('HE currency'!P8+'Institutes currency'!P8)*100))</f>
        <v>7.7492182137136751</v>
      </c>
      <c r="Q8" s="34"/>
      <c r="R8" s="34">
        <f>(((('HE %'!R8*'HE currency'!R8/100)+('Institutes %'!R8*'Institutes currency'!R8/100))/('HE currency'!R8+'Institutes currency'!R8)*100))</f>
        <v>7.3377369327972426</v>
      </c>
      <c r="S8" s="34"/>
      <c r="T8" s="34">
        <f>(((('HE %'!T8*'HE currency'!T8/100)+('Institutes %'!T8*'Institutes currency'!T8/100))/('HE currency'!T8+'Institutes currency'!T8)*100))</f>
        <v>7.3755818116720366</v>
      </c>
      <c r="U8" s="34"/>
      <c r="V8" s="34">
        <f>(((('HE %'!V8*'HE currency'!V8/100)+('Institutes %'!V8*'Institutes currency'!V8/100))/('HE currency'!V8+'Institutes currency'!V8)*100))</f>
        <v>6.7371475953565501</v>
      </c>
      <c r="W8" s="34"/>
      <c r="X8" s="34">
        <f>(((('HE %'!X8*'HE currency'!X8/100)+('Institutes %'!X8*'Institutes currency'!X8/100))/('HE currency'!X8+'Institutes currency'!X8)*100))</f>
        <v>7.1233996186325239</v>
      </c>
      <c r="Y8" s="34"/>
      <c r="Z8" s="34">
        <f>(((('HE %'!Z8*'HE currency'!Z8/100)+('Institutes %'!Z8*'Institutes currency'!Z8/100))/('HE currency'!Z8+'Institutes currency'!Z8)*100))</f>
        <v>6.5151612695551409</v>
      </c>
      <c r="AA8" s="34"/>
      <c r="AB8" s="34">
        <f>(((('HE %'!AB8*'HE currency'!AB8/100)+('Institutes %'!AB8*'Institutes currency'!AB8/100))/('HE currency'!AB8+'Institutes currency'!AB8)*100))</f>
        <v>6.2161300605674219</v>
      </c>
      <c r="AC8" s="34"/>
      <c r="AD8" s="34">
        <f>(((('HE %'!AD8*'HE currency'!AD8/100)+('Institutes %'!AD8*'Institutes currency'!AD8/100))/('HE currency'!AD8+'Institutes currency'!AD8)*100))</f>
        <v>6.6999242232887086</v>
      </c>
      <c r="AE8" s="34"/>
      <c r="AF8" s="34">
        <f>(((('HE %'!AF8*'HE currency'!AF8/100)+('Institutes %'!AF8*'Institutes currency'!AF8/100))/('HE currency'!AF8+'Institutes currency'!AF8)*100))</f>
        <v>6.8120590121872997</v>
      </c>
      <c r="AG8" s="34"/>
      <c r="AH8" s="34">
        <f>(((('HE %'!AH8*'HE currency'!AH8/100)+('Institutes %'!AH8*'Institutes currency'!AH8/100))/('HE currency'!AH8+'Institutes currency'!AH8)*100))</f>
        <v>6.8079043548287173</v>
      </c>
      <c r="AI8" s="34"/>
      <c r="AJ8" s="34">
        <f>(((('HE %'!AJ8*'HE currency'!AJ8/100)+('Institutes %'!AJ8*'Institutes currency'!AJ8/100))/('HE currency'!AJ8+'Institutes currency'!AJ8)*100))</f>
        <v>6.7372530462557672</v>
      </c>
      <c r="AK8" s="34"/>
      <c r="AL8" s="34">
        <f>(((('HE %'!AL8*'HE currency'!AL8/100)+('Institutes %'!AL8*'Institutes currency'!AL8/100))/('HE currency'!AL8+'Institutes currency'!AL8)*100))</f>
        <v>6.8328561001628207</v>
      </c>
      <c r="AM8" s="34"/>
      <c r="AN8" s="34">
        <f>(((('HE %'!AN8*'HE currency'!AN8/100)+('Institutes %'!AN8*'Institutes currency'!AN8/100))/('HE currency'!AN8+'Institutes currency'!AN8)*100))</f>
        <v>6.9773721445158507</v>
      </c>
      <c r="AO8" s="34"/>
      <c r="AP8" s="34">
        <f>(((('HE %'!AP8*'HE currency'!AP8/100)+('Institutes %'!AP8*'Institutes currency'!AP8/100))/('HE currency'!AP8+'Institutes currency'!AP8)*100))</f>
        <v>6.1211644374508243</v>
      </c>
      <c r="AQ8" s="34"/>
      <c r="AR8" s="34">
        <f>(((('HE %'!AR8*'HE currency'!AR8/100)+('Institutes %'!AR8*'Institutes currency'!AR8/100))/('HE currency'!AR8+'Institutes currency'!AR8)*100))</f>
        <v>6.2128465463727718</v>
      </c>
    </row>
    <row r="9" spans="1:44" x14ac:dyDescent="0.2">
      <c r="A9" s="61" t="s">
        <v>16</v>
      </c>
      <c r="B9" s="34" t="s">
        <v>12</v>
      </c>
      <c r="C9" s="34"/>
      <c r="D9" s="34" t="s">
        <v>12</v>
      </c>
      <c r="E9" s="34"/>
      <c r="F9" s="34" t="s">
        <v>12</v>
      </c>
      <c r="G9" s="34"/>
      <c r="H9" s="34" t="s">
        <v>12</v>
      </c>
      <c r="I9" s="34"/>
      <c r="J9" s="34" t="s">
        <v>12</v>
      </c>
      <c r="K9" s="34"/>
      <c r="L9" s="34" t="s">
        <v>12</v>
      </c>
      <c r="M9" s="34"/>
      <c r="N9" s="34" t="s">
        <v>12</v>
      </c>
      <c r="O9" s="34"/>
      <c r="P9" s="34">
        <f>(((('HE %'!P9*'HE currency'!P9/100)+('Institutes %'!P9*'Institutes currency'!P9/100))/('HE currency'!P9+'Institutes currency'!P9)*100))</f>
        <v>7.1238508805458398</v>
      </c>
      <c r="Q9" s="34"/>
      <c r="R9" s="34">
        <f>(((('HE %'!R9*'HE currency'!R9/100)+('Institutes %'!R9*'Institutes currency'!R9/100))/('HE currency'!R9+'Institutes currency'!R9)*100))</f>
        <v>6.7653473832038804</v>
      </c>
      <c r="S9" s="34"/>
      <c r="T9" s="34">
        <f>(((('HE %'!T9*'HE currency'!T9/100)+('Institutes %'!T9*'Institutes currency'!T9/100))/('HE currency'!T9+'Institutes currency'!T9)*100))</f>
        <v>5.5544484057301275</v>
      </c>
      <c r="U9" s="34"/>
      <c r="V9" s="34">
        <f>(((('HE %'!V9*'HE currency'!V9/100)+('Institutes %'!V9*'Institutes currency'!V9/100))/('HE currency'!V9+'Institutes currency'!V9)*100))</f>
        <v>5.8921090036638901</v>
      </c>
      <c r="W9" s="34"/>
      <c r="X9" s="34">
        <f>(((('HE %'!X9*'HE currency'!X9/100)+('Institutes %'!X9*'Institutes currency'!X9/100))/('HE currency'!X9+'Institutes currency'!X9)*100))</f>
        <v>5.0910855140203752</v>
      </c>
      <c r="Y9" s="34"/>
      <c r="Z9" s="34">
        <f>(((('HE %'!Z9*'HE currency'!Z9/100)+('Institutes %'!Z9*'Institutes currency'!Z9/100))/('HE currency'!Z9+'Institutes currency'!Z9)*100))</f>
        <v>5.0463865920664688</v>
      </c>
      <c r="AA9" s="34"/>
      <c r="AB9" s="34">
        <f>(((('HE %'!AB9*'HE currency'!AB9/100)+('Institutes %'!AB9*'Institutes currency'!AB9/100))/('HE currency'!AB9+'Institutes currency'!AB9)*100))</f>
        <v>3.8343008878501879</v>
      </c>
      <c r="AC9" s="34"/>
      <c r="AD9" s="34">
        <f>(((('HE %'!AD9*'HE currency'!AD9/100)+('Institutes %'!AD9*'Institutes currency'!AD9/100))/('HE currency'!AD9+'Institutes currency'!AD9)*100))</f>
        <v>3.2869535880276053</v>
      </c>
      <c r="AE9" s="34"/>
      <c r="AF9" s="34">
        <f>(((('HE %'!AF9*'HE currency'!AF9/100)+('Institutes %'!AF9*'Institutes currency'!AF9/100))/('HE currency'!AF9+'Institutes currency'!AF9)*100))</f>
        <v>2.9384187221889322</v>
      </c>
      <c r="AG9" s="34"/>
      <c r="AH9" s="34">
        <f>(((('HE %'!AH9*'HE currency'!AH9/100)+('Institutes %'!AH9*'Institutes currency'!AH9/100))/('HE currency'!AH9+'Institutes currency'!AH9)*100))</f>
        <v>2.5533149692106871</v>
      </c>
      <c r="AI9" s="34"/>
      <c r="AJ9" s="34">
        <f>(((('HE %'!AJ9*'HE currency'!AJ9/100)+('Institutes %'!AJ9*'Institutes currency'!AJ9/100))/('HE currency'!AJ9+'Institutes currency'!AJ9)*100))</f>
        <v>2.4283652501026012</v>
      </c>
      <c r="AK9" s="34"/>
      <c r="AL9" s="34">
        <f>(((('HE %'!AL9*'HE currency'!AL9/100)+('Institutes %'!AL9*'Institutes currency'!AL9/100))/('HE currency'!AL9+'Institutes currency'!AL9)*100))</f>
        <v>2.9600074466199162</v>
      </c>
      <c r="AM9" s="34"/>
      <c r="AN9" s="34">
        <f>(((('HE %'!AN9*'HE currency'!AN9/100)+('Institutes %'!AN9*'Institutes currency'!AN9/100))/('HE currency'!AN9+'Institutes currency'!AN9)*100))</f>
        <v>3.1076031898200229</v>
      </c>
      <c r="AO9" s="34"/>
      <c r="AP9" s="34">
        <f>(((('HE %'!AP9*'HE currency'!AP9/100)+('Institutes %'!AP9*'Institutes currency'!AP9/100))/('HE currency'!AP9+'Institutes currency'!AP9)*100))</f>
        <v>3.1934329000735104</v>
      </c>
      <c r="AQ9" s="34"/>
      <c r="AR9" s="34" t="s">
        <v>12</v>
      </c>
    </row>
    <row r="10" spans="1:44" x14ac:dyDescent="0.2">
      <c r="A10" s="61" t="s">
        <v>62</v>
      </c>
      <c r="B10" s="34">
        <f>(((('HE %'!B10*'HE currency'!B10/100)+('Institutes %'!B10*'Institutes currency'!B10/100))/('HE currency'!B10+'Institutes currency'!B10)*100))</f>
        <v>7.1880968457947443</v>
      </c>
      <c r="C10" s="34"/>
      <c r="D10" s="34">
        <f>(((('HE %'!D10*'HE currency'!D10/100)+('Institutes %'!D10*'Institutes currency'!D10/100))/('HE currency'!D10+'Institutes currency'!D10)*100))</f>
        <v>7.1516878047390042</v>
      </c>
      <c r="E10" s="34"/>
      <c r="F10" s="34">
        <f>(((('HE %'!F10*'HE currency'!F10/100)+('Institutes %'!F10*'Institutes currency'!F10/100))/('HE currency'!F10+'Institutes currency'!F10)*100))</f>
        <v>7.1593458018910843</v>
      </c>
      <c r="G10" s="34"/>
      <c r="H10" s="34">
        <f>(((('HE %'!H10*'HE currency'!H10/100)+('Institutes %'!H10*'Institutes currency'!H10/100))/('HE currency'!H10+'Institutes currency'!H10)*100))</f>
        <v>7.10524211895763</v>
      </c>
      <c r="I10" s="34"/>
      <c r="J10" s="34">
        <f>(((('HE %'!J10*'HE currency'!J10/100)+('Institutes %'!J10*'Institutes currency'!J10/100))/('HE currency'!J10+'Institutes currency'!J10)*100))</f>
        <v>6.5943143659805745</v>
      </c>
      <c r="K10" s="34"/>
      <c r="L10" s="34">
        <f>(((('HE %'!L10*'HE currency'!L10/100)+('Institutes %'!L10*'Institutes currency'!L10/100))/('HE currency'!L10+'Institutes currency'!L10)*100))</f>
        <v>6.846941401685366</v>
      </c>
      <c r="M10" s="34"/>
      <c r="N10" s="34">
        <f>(((('HE %'!N10*'HE currency'!N10/100)+('Institutes %'!N10*'Institutes currency'!N10/100))/('HE currency'!N10+'Institutes currency'!N10)*100))</f>
        <v>6.7789790762884365</v>
      </c>
      <c r="O10" s="34"/>
      <c r="P10" s="34">
        <f>(((('HE %'!P10*'HE currency'!P10/100)+('Institutes %'!P10*'Institutes currency'!P10/100))/('HE currency'!P10+'Institutes currency'!P10)*100))</f>
        <v>6.8309463467387292</v>
      </c>
      <c r="Q10" s="34"/>
      <c r="R10" s="34">
        <f>(((('HE %'!R10*'HE currency'!R10/100)+('Institutes %'!R10*'Institutes currency'!R10/100))/('HE currency'!R10+'Institutes currency'!R10)*100))</f>
        <v>7.2566615993957857</v>
      </c>
      <c r="S10" s="34"/>
      <c r="T10" s="34">
        <f>(((('HE %'!T10*'HE currency'!T10/100)+('Institutes %'!T10*'Institutes currency'!T10/100))/('HE currency'!T10+'Institutes currency'!T10)*100))</f>
        <v>6.13232587187772</v>
      </c>
      <c r="U10" s="34"/>
      <c r="V10" s="34">
        <f>(((('HE %'!V10*'HE currency'!V10/100)+('Institutes %'!V10*'Institutes currency'!V10/100))/('HE currency'!V10+'Institutes currency'!V10)*100))</f>
        <v>5.5114004025440719</v>
      </c>
      <c r="W10" s="34"/>
      <c r="X10" s="34">
        <f>(((('HE %'!X10*'HE currency'!X10/100)+('Institutes %'!X10*'Institutes currency'!X10/100))/('HE currency'!X10+'Institutes currency'!X10)*100))</f>
        <v>8.1186076977944523</v>
      </c>
      <c r="Y10" s="34"/>
      <c r="Z10" s="34">
        <f>(((('HE %'!Z10*'HE currency'!Z10/100)+('Institutes %'!Z10*'Institutes currency'!Z10/100))/('HE currency'!Z10+'Institutes currency'!Z10)*100))</f>
        <v>5.6670912806265008</v>
      </c>
      <c r="AA10" s="34"/>
      <c r="AB10" s="34">
        <f>(((('HE %'!AB10*'HE currency'!AB10/100)+('Institutes %'!AB10*'Institutes currency'!AB10/100))/('HE currency'!AB10+'Institutes currency'!AB10)*100))</f>
        <v>4.8033945570849692</v>
      </c>
      <c r="AC10" s="34"/>
      <c r="AD10" s="34">
        <f>(((('HE %'!AD10*'HE currency'!AD10/100)+('Institutes %'!AD10*'Institutes currency'!AD10/100))/('HE currency'!AD10+'Institutes currency'!AD10)*100))</f>
        <v>6.3079628555906915</v>
      </c>
      <c r="AE10" s="34"/>
      <c r="AF10" s="34">
        <f>(((('HE %'!AF10*'HE currency'!AF10/100)+('Institutes %'!AF10*'Institutes currency'!AF10/100))/('HE currency'!AF10+'Institutes currency'!AF10)*100))</f>
        <v>4.8651143811993887</v>
      </c>
      <c r="AG10" s="34"/>
      <c r="AH10" s="34">
        <f>(((('HE %'!AH10*'HE currency'!AH10/100)+('Institutes %'!AH10*'Institutes currency'!AH10/100))/('HE currency'!AH10+'Institutes currency'!AH10)*100))</f>
        <v>3.7892309526629941</v>
      </c>
      <c r="AI10" s="34"/>
      <c r="AJ10" s="34">
        <f>(((('HE %'!AJ10*'HE currency'!AJ10/100)+('Institutes %'!AJ10*'Institutes currency'!AJ10/100))/('HE currency'!AJ10+'Institutes currency'!AJ10)*100))</f>
        <v>7.3743811172811453</v>
      </c>
      <c r="AK10" s="34"/>
      <c r="AL10" s="34">
        <f>(((('HE %'!AL10*'HE currency'!AL10/100)+('Institutes %'!AL10*'Institutes currency'!AL10/100))/('HE currency'!AL10+'Institutes currency'!AL10)*100))</f>
        <v>7.9905428239889869</v>
      </c>
      <c r="AM10" s="34"/>
      <c r="AN10" s="34">
        <f>(((('HE %'!AN10*'HE currency'!AN10/100)+('Institutes %'!AN10*'Institutes currency'!AN10/100))/('HE currency'!AN10+'Institutes currency'!AN10)*100))</f>
        <v>5.3370543440088216</v>
      </c>
      <c r="AO10" s="34"/>
      <c r="AP10" s="34">
        <f>(((('HE %'!AP10*'HE currency'!AP10/100)+('Institutes %'!AP10*'Institutes currency'!AP10/100))/('HE currency'!AP10+'Institutes currency'!AP10)*100))</f>
        <v>6.5571397153655386</v>
      </c>
      <c r="AQ10" s="34"/>
      <c r="AR10" s="34" t="s">
        <v>12</v>
      </c>
    </row>
    <row r="11" spans="1:44" x14ac:dyDescent="0.2">
      <c r="A11" s="61" t="s">
        <v>84</v>
      </c>
      <c r="B11" s="34" t="s">
        <v>12</v>
      </c>
      <c r="C11" s="34"/>
      <c r="D11" s="34" t="s">
        <v>12</v>
      </c>
      <c r="E11" s="34"/>
      <c r="F11" s="34" t="s">
        <v>12</v>
      </c>
      <c r="G11" s="34"/>
      <c r="H11" s="34" t="s">
        <v>12</v>
      </c>
      <c r="I11" s="34"/>
      <c r="J11" s="34" t="s">
        <v>12</v>
      </c>
      <c r="K11" s="34"/>
      <c r="L11" s="34" t="s">
        <v>12</v>
      </c>
      <c r="M11" s="34"/>
      <c r="N11" s="34" t="s">
        <v>12</v>
      </c>
      <c r="O11" s="34"/>
      <c r="P11" s="34" t="s">
        <v>12</v>
      </c>
      <c r="Q11" s="34"/>
      <c r="R11" s="34" t="s">
        <v>12</v>
      </c>
      <c r="S11" s="34"/>
      <c r="T11" s="34" t="s">
        <v>12</v>
      </c>
      <c r="U11" s="34"/>
      <c r="V11" s="34" t="s">
        <v>12</v>
      </c>
      <c r="W11" s="34"/>
      <c r="X11" s="34" t="s">
        <v>12</v>
      </c>
      <c r="Y11" s="34"/>
      <c r="Z11" s="34" t="s">
        <v>12</v>
      </c>
      <c r="AA11" s="34"/>
      <c r="AB11" s="34" t="s">
        <v>12</v>
      </c>
      <c r="AC11" s="34"/>
      <c r="AD11" s="34">
        <f>(((('HE %'!AD11*'HE currency'!AD11/100)+('Institutes %'!AD11*'Institutes currency'!AD11/100))/('HE currency'!AD11+'Institutes currency'!AD11)*100))</f>
        <v>0.58709146631524034</v>
      </c>
      <c r="AE11" s="34"/>
      <c r="AF11" s="34">
        <f>(((('HE %'!AF11*'HE currency'!AF11/100)+('Institutes %'!AF11*'Institutes currency'!AF11/100))/('HE currency'!AF11+'Institutes currency'!AF11)*100))</f>
        <v>0.58912543625591118</v>
      </c>
      <c r="AG11" s="34"/>
      <c r="AH11" s="34">
        <f>(((('HE %'!AH11*'HE currency'!AH11/100)+('Institutes %'!AH11*'Institutes currency'!AH11/100))/('HE currency'!AH11+'Institutes currency'!AH11)*100))</f>
        <v>0.60853720232666997</v>
      </c>
      <c r="AI11" s="34"/>
      <c r="AJ11" s="34">
        <f>(((('HE %'!AJ11*'HE currency'!AJ11/100)+('Institutes %'!AJ11*'Institutes currency'!AJ11/100))/('HE currency'!AJ11+'Institutes currency'!AJ11)*100))</f>
        <v>0.6105496250477962</v>
      </c>
      <c r="AK11" s="34"/>
      <c r="AL11" s="34">
        <f>(((('HE %'!AL11*'HE currency'!AL11/100)+('Institutes %'!AL11*'Institutes currency'!AL11/100))/('HE currency'!AL11+'Institutes currency'!AL11)*100))</f>
        <v>0.59142592125783078</v>
      </c>
      <c r="AM11" s="34"/>
      <c r="AN11" s="34" t="s">
        <v>12</v>
      </c>
      <c r="AO11" s="34"/>
      <c r="AP11" s="34">
        <f>(((('HE %'!AP11*'HE currency'!AP11/100)+('Institutes %'!AP11*'Institutes currency'!AP11/100))/('HE currency'!AP11+'Institutes currency'!AP11)*100))</f>
        <v>0.50009292559261598</v>
      </c>
      <c r="AQ11" s="34"/>
      <c r="AR11" s="34">
        <f>(((('HE %'!AR11*'HE currency'!AR11/100)+('Institutes %'!AR11*'Institutes currency'!AR11/100))/('HE currency'!AR11+'Institutes currency'!AR11)*100))</f>
        <v>0.60535281453987089</v>
      </c>
    </row>
    <row r="12" spans="1:44" x14ac:dyDescent="0.2">
      <c r="A12" s="61" t="s">
        <v>17</v>
      </c>
      <c r="B12" s="34">
        <f>(((('HE %'!B12*'HE currency'!B12/100)+('Institutes %'!B12*'Institutes currency'!B12/100))/('HE currency'!B12+'Institutes currency'!B12)*100))</f>
        <v>6.5476076783497259</v>
      </c>
      <c r="C12" s="34"/>
      <c r="D12" s="34">
        <f>(((('HE %'!D12*'HE currency'!D12/100)+('Institutes %'!D12*'Institutes currency'!D12/100))/('HE currency'!D12+'Institutes currency'!D12)*100))</f>
        <v>4.2281686604372561</v>
      </c>
      <c r="E12" s="34"/>
      <c r="F12" s="34">
        <f>(((('HE %'!F12*'HE currency'!F12/100)+('Institutes %'!F12*'Institutes currency'!F12/100))/('HE currency'!F12+'Institutes currency'!F12)*100))</f>
        <v>6.0785396775296556</v>
      </c>
      <c r="G12" s="34"/>
      <c r="H12" s="34">
        <f>(((('HE %'!H12*'HE currency'!H12/100)+('Institutes %'!H12*'Institutes currency'!H12/100))/('HE currency'!H12+'Institutes currency'!H12)*100))</f>
        <v>5.0753552117949772</v>
      </c>
      <c r="I12" s="34"/>
      <c r="J12" s="34">
        <f>(((('HE %'!J12*'HE currency'!J12/100)+('Institutes %'!J12*'Institutes currency'!J12/100))/('HE currency'!J12+'Institutes currency'!J12)*100))</f>
        <v>5.6620346118736569</v>
      </c>
      <c r="K12" s="34"/>
      <c r="L12" s="34">
        <f>(((('HE %'!L12*'HE currency'!L12/100)+('Institutes %'!L12*'Institutes currency'!L12/100))/('HE currency'!L12+'Institutes currency'!L12)*100))</f>
        <v>5.5667238463178847</v>
      </c>
      <c r="M12" s="34"/>
      <c r="N12" s="34">
        <f>(((('HE %'!N12*'HE currency'!N12/100)+('Institutes %'!N12*'Institutes currency'!N12/100))/('HE currency'!N12+'Institutes currency'!N12)*100))</f>
        <v>4.7626527132131473</v>
      </c>
      <c r="O12" s="34"/>
      <c r="P12" s="34">
        <f>(((('HE %'!P12*'HE currency'!P12/100)+('Institutes %'!P12*'Institutes currency'!P12/100))/('HE currency'!P12+'Institutes currency'!P12)*100))</f>
        <v>4.4169925286619129</v>
      </c>
      <c r="Q12" s="34"/>
      <c r="R12" s="34">
        <f>(((('HE %'!R12*'HE currency'!R12/100)+('Institutes %'!R12*'Institutes currency'!R12/100))/('HE currency'!R12+'Institutes currency'!R12)*100))</f>
        <v>4.0127585856730486</v>
      </c>
      <c r="S12" s="34"/>
      <c r="T12" s="34">
        <f>(((('HE %'!T12*'HE currency'!T12/100)+('Institutes %'!T12*'Institutes currency'!T12/100))/('HE currency'!T12+'Institutes currency'!T12)*100))</f>
        <v>3.072580370995905</v>
      </c>
      <c r="U12" s="34"/>
      <c r="V12" s="34">
        <f>(((('HE %'!V12*'HE currency'!V12/100)+('Institutes %'!V12*'Institutes currency'!V12/100))/('HE currency'!V12+'Institutes currency'!V12)*100))</f>
        <v>3.3502883953873526</v>
      </c>
      <c r="W12" s="34"/>
      <c r="X12" s="34">
        <f>(((('HE %'!X12*'HE currency'!X12/100)+('Institutes %'!X12*'Institutes currency'!X12/100))/('HE currency'!X12+'Institutes currency'!X12)*100))</f>
        <v>2.3700189010619397</v>
      </c>
      <c r="Y12" s="34"/>
      <c r="Z12" s="34">
        <f>(((('HE %'!Z12*'HE currency'!Z12/100)+('Institutes %'!Z12*'Institutes currency'!Z12/100))/('HE currency'!Z12+'Institutes currency'!Z12)*100))</f>
        <v>2.3197874378226935</v>
      </c>
      <c r="AA12" s="34"/>
      <c r="AB12" s="34">
        <f>(((('HE %'!AB12*'HE currency'!AB12/100)+('Institutes %'!AB12*'Institutes currency'!AB12/100))/('HE currency'!AB12+'Institutes currency'!AB12)*100))</f>
        <v>2.6728786873412664</v>
      </c>
      <c r="AC12" s="34"/>
      <c r="AD12" s="34">
        <f>(((('HE %'!AD12*'HE currency'!AD12/100)+('Institutes %'!AD12*'Institutes currency'!AD12/100))/('HE currency'!AD12+'Institutes currency'!AD12)*100))</f>
        <v>2.9831532189554739</v>
      </c>
      <c r="AE12" s="34"/>
      <c r="AF12" s="34">
        <f>(((('HE %'!AF12*'HE currency'!AF12/100)+('Institutes %'!AF12*'Institutes currency'!AF12/100))/('HE currency'!AF12+'Institutes currency'!AF12)*100))</f>
        <v>3.4260094159985952</v>
      </c>
      <c r="AG12" s="34"/>
      <c r="AH12" s="34">
        <f>(((('HE %'!AH12*'HE currency'!AH12/100)+('Institutes %'!AH12*'Institutes currency'!AH12/100))/('HE currency'!AH12+'Institutes currency'!AH12)*100))</f>
        <v>4.3685438205584743</v>
      </c>
      <c r="AI12" s="34"/>
      <c r="AJ12" s="34">
        <f>(((('HE %'!AJ12*'HE currency'!AJ12/100)+('Institutes %'!AJ12*'Institutes currency'!AJ12/100))/('HE currency'!AJ12+'Institutes currency'!AJ12)*100))</f>
        <v>4.3661674701524893</v>
      </c>
      <c r="AK12" s="34"/>
      <c r="AL12" s="34">
        <f>(((('HE %'!AL12*'HE currency'!AL12/100)+('Institutes %'!AL12*'Institutes currency'!AL12/100))/('HE currency'!AL12+'Institutes currency'!AL12)*100))</f>
        <v>4.2830803401800557</v>
      </c>
      <c r="AM12" s="34"/>
      <c r="AN12" s="34">
        <f>(((('HE %'!AN12*'HE currency'!AN12/100)+('Institutes %'!AN12*'Institutes currency'!AN12/100))/('HE currency'!AN12+'Institutes currency'!AN12)*100))</f>
        <v>3.7206441926431597</v>
      </c>
      <c r="AO12" s="34"/>
      <c r="AP12" s="34">
        <f>(((('HE %'!AP12*'HE currency'!AP12/100)+('Institutes %'!AP12*'Institutes currency'!AP12/100))/('HE currency'!AP12+'Institutes currency'!AP12)*100))</f>
        <v>3.2184203807049756</v>
      </c>
      <c r="AQ12" s="34"/>
      <c r="AR12" s="34">
        <f>(((('HE %'!AR12*'HE currency'!AR12/100)+('Institutes %'!AR12*'Institutes currency'!AR12/100))/('HE currency'!AR12+'Institutes currency'!AR12)*100))</f>
        <v>3.2747822544632808</v>
      </c>
    </row>
    <row r="13" spans="1:44" x14ac:dyDescent="0.2">
      <c r="A13" s="61" t="s">
        <v>18</v>
      </c>
      <c r="B13" s="34">
        <f>(((('HE %'!B13*'HE currency'!B13/100)+('Institutes %'!B13*'Institutes currency'!B13/100))/('HE currency'!B13+'Institutes currency'!B13)*100))</f>
        <v>3.8293798532071053</v>
      </c>
      <c r="C13" s="34"/>
      <c r="D13" s="34">
        <f>(((('HE %'!D13*'HE currency'!D13/100)+('Institutes %'!D13*'Institutes currency'!D13/100))/('HE currency'!D13+'Institutes currency'!D13)*100))</f>
        <v>4.693382893395774</v>
      </c>
      <c r="E13" s="34"/>
      <c r="F13" s="34">
        <f>(((('HE %'!F13*'HE currency'!F13/100)+('Institutes %'!F13*'Institutes currency'!F13/100))/('HE currency'!F13+'Institutes currency'!F13)*100))</f>
        <v>4.545454545454545</v>
      </c>
      <c r="G13" s="34"/>
      <c r="H13" s="34">
        <f>(((('HE %'!H13*'HE currency'!H13/100)+('Institutes %'!H13*'Institutes currency'!H13/100))/('HE currency'!H13+'Institutes currency'!H13)*100))</f>
        <v>2.4257763621886022</v>
      </c>
      <c r="I13" s="34"/>
      <c r="J13" s="34">
        <f>(((('HE %'!J13*'HE currency'!J13/100)+('Institutes %'!J13*'Institutes currency'!J13/100))/('HE currency'!J13+'Institutes currency'!J13)*100))</f>
        <v>2.7452460469668183</v>
      </c>
      <c r="K13" s="34"/>
      <c r="L13" s="34">
        <f>(((('HE %'!L13*'HE currency'!L13/100)+('Institutes %'!L13*'Institutes currency'!L13/100))/('HE currency'!L13+'Institutes currency'!L13)*100))</f>
        <v>2.2925424553533205</v>
      </c>
      <c r="M13" s="34"/>
      <c r="N13" s="34">
        <f>(((('HE %'!N13*'HE currency'!N13/100)+('Institutes %'!N13*'Institutes currency'!N13/100))/('HE currency'!N13+'Institutes currency'!N13)*100))</f>
        <v>2.1887253764776324</v>
      </c>
      <c r="O13" s="34"/>
      <c r="P13" s="34">
        <f>(((('HE %'!P13*'HE currency'!P13/100)+('Institutes %'!P13*'Institutes currency'!P13/100))/('HE currency'!P13+'Institutes currency'!P13)*100))</f>
        <v>1.9662847704690245</v>
      </c>
      <c r="Q13" s="34"/>
      <c r="R13" s="34" t="s">
        <v>12</v>
      </c>
      <c r="S13" s="34"/>
      <c r="T13" s="34">
        <f>(((('HE %'!T13*'HE currency'!T13/100)+('Institutes %'!T13*'Institutes currency'!T13/100))/('HE currency'!T13+'Institutes currency'!T13)*100))</f>
        <v>3.339508784356874</v>
      </c>
      <c r="U13" s="34"/>
      <c r="V13" s="34">
        <f>(((('HE %'!V13*'HE currency'!V13/100)+('Institutes %'!V13*'Institutes currency'!V13/100))/('HE currency'!V13+'Institutes currency'!V13)*100))</f>
        <v>2.9566577686952478</v>
      </c>
      <c r="W13" s="34"/>
      <c r="X13" s="34">
        <f>(((('HE %'!X13*'HE currency'!X13/100)+('Institutes %'!X13*'Institutes currency'!X13/100))/('HE currency'!X13+'Institutes currency'!X13)*100))</f>
        <v>3.4278655991760707</v>
      </c>
      <c r="Y13" s="34"/>
      <c r="Z13" s="34">
        <f>(((('HE %'!Z13*'HE currency'!Z13/100)+('Institutes %'!Z13*'Institutes currency'!Z13/100))/('HE currency'!Z13+'Institutes currency'!Z13)*100))</f>
        <v>2.6242116437358196</v>
      </c>
      <c r="AA13" s="34"/>
      <c r="AB13" s="34">
        <f>(((('HE %'!AB13*'HE currency'!AB13/100)+('Institutes %'!AB13*'Institutes currency'!AB13/100))/('HE currency'!AB13+'Institutes currency'!AB13)*100))</f>
        <v>2.5271974583614139</v>
      </c>
      <c r="AC13" s="34"/>
      <c r="AD13" s="34">
        <f>(((('HE %'!AD13*'HE currency'!AD13/100)+('Institutes %'!AD13*'Institutes currency'!AD13/100))/('HE currency'!AD13+'Institutes currency'!AD13)*100))</f>
        <v>1.9002949567235627</v>
      </c>
      <c r="AE13" s="34"/>
      <c r="AF13" s="34">
        <f>(((('HE %'!AF13*'HE currency'!AF13/100)+('Institutes %'!AF13*'Institutes currency'!AF13/100))/('HE currency'!AF13+'Institutes currency'!AF13)*100))</f>
        <v>2.3996800426609779</v>
      </c>
      <c r="AG13" s="34"/>
      <c r="AH13" s="34">
        <f>(((('HE %'!AH13*'HE currency'!AH13/100)+('Institutes %'!AH13*'Institutes currency'!AH13/100))/('HE currency'!AH13+'Institutes currency'!AH13)*100))</f>
        <v>2.6038201190571248</v>
      </c>
      <c r="AI13" s="34"/>
      <c r="AJ13" s="34">
        <f>(((('HE %'!AJ13*'HE currency'!AJ13/100)+('Institutes %'!AJ13*'Institutes currency'!AJ13/100))/('HE currency'!AJ13+'Institutes currency'!AJ13)*100))</f>
        <v>2.743719454685758</v>
      </c>
      <c r="AK13" s="34"/>
      <c r="AL13" s="34">
        <f>(((('HE %'!AL13*'HE currency'!AL13/100)+('Institutes %'!AL13*'Institutes currency'!AL13/100))/('HE currency'!AL13+'Institutes currency'!AL13)*100))</f>
        <v>2.7075738336132389</v>
      </c>
      <c r="AM13" s="34"/>
      <c r="AN13" s="34">
        <f>(((('HE %'!AN13*'HE currency'!AN13/100)+('Institutes %'!AN13*'Institutes currency'!AN13/100))/('HE currency'!AN13+'Institutes currency'!AN13)*100))</f>
        <v>2.3865492649109523</v>
      </c>
      <c r="AO13" s="34"/>
      <c r="AP13" s="34">
        <f>(((('HE %'!AP13*'HE currency'!AP13/100)+('Institutes %'!AP13*'Institutes currency'!AP13/100))/('HE currency'!AP13+'Institutes currency'!AP13)*100))</f>
        <v>2.5791458722237044</v>
      </c>
      <c r="AQ13" s="34"/>
      <c r="AR13" s="34" t="s">
        <v>12</v>
      </c>
    </row>
    <row r="14" spans="1:44" x14ac:dyDescent="0.2">
      <c r="A14" s="61" t="s">
        <v>19</v>
      </c>
      <c r="B14" s="34">
        <f>(((('HE %'!B14*'HE currency'!B14/100)+('Institutes %'!B14*'Institutes currency'!B14/100))/('HE currency'!B14+'Institutes currency'!B14)*100))</f>
        <v>9.1158327619125217</v>
      </c>
      <c r="C14" s="34"/>
      <c r="D14" s="34">
        <f>(((('HE %'!D14*'HE currency'!D14/100)+('Institutes %'!D14*'Institutes currency'!D14/100))/('HE currency'!D14+'Institutes currency'!D14)*100))</f>
        <v>4.945277664975996</v>
      </c>
      <c r="E14" s="34"/>
      <c r="F14" s="34">
        <f>(((('HE %'!F14*'HE currency'!F14/100)+('Institutes %'!F14*'Institutes currency'!F14/100))/('HE currency'!F14+'Institutes currency'!F14)*100))</f>
        <v>6.6359936294990813</v>
      </c>
      <c r="G14" s="34"/>
      <c r="H14" s="34">
        <f>(((('HE %'!H14*'HE currency'!H14/100)+('Institutes %'!H14*'Institutes currency'!H14/100))/('HE currency'!H14+'Institutes currency'!H14)*100))</f>
        <v>5.2783254967409814</v>
      </c>
      <c r="I14" s="34"/>
      <c r="J14" s="34">
        <f>(((('HE %'!J14*'HE currency'!J14/100)+('Institutes %'!J14*'Institutes currency'!J14/100))/('HE currency'!J14+'Institutes currency'!J14)*100))</f>
        <v>5.2887777923900519</v>
      </c>
      <c r="K14" s="34"/>
      <c r="L14" s="34">
        <f>(((('HE %'!L14*'HE currency'!L14/100)+('Institutes %'!L14*'Institutes currency'!L14/100))/('HE currency'!L14+'Institutes currency'!L14)*100))</f>
        <v>4.1025818710997486</v>
      </c>
      <c r="M14" s="34"/>
      <c r="N14" s="34">
        <f>(((('HE %'!N14*'HE currency'!N14/100)+('Institutes %'!N14*'Institutes currency'!N14/100))/('HE currency'!N14+'Institutes currency'!N14)*100))</f>
        <v>3.7722875978066672</v>
      </c>
      <c r="O14" s="34"/>
      <c r="P14" s="34">
        <f>(((('HE %'!P14*'HE currency'!P14/100)+('Institutes %'!P14*'Institutes currency'!P14/100))/('HE currency'!P14+'Institutes currency'!P14)*100))</f>
        <v>4.6316659229493657</v>
      </c>
      <c r="Q14" s="34"/>
      <c r="R14" s="34">
        <f>(((('HE %'!R14*'HE currency'!R14/100)+('Institutes %'!R14*'Institutes currency'!R14/100))/('HE currency'!R14+'Institutes currency'!R14)*100))</f>
        <v>3.7618623414913568</v>
      </c>
      <c r="S14" s="34"/>
      <c r="T14" s="34">
        <f>(((('HE %'!T14*'HE currency'!T14/100)+('Institutes %'!T14*'Institutes currency'!T14/100))/('HE currency'!T14+'Institutes currency'!T14)*100))</f>
        <v>3.7650398552589683</v>
      </c>
      <c r="U14" s="34"/>
      <c r="V14" s="34">
        <f>(((('HE %'!V14*'HE currency'!V14/100)+('Institutes %'!V14*'Institutes currency'!V14/100))/('HE currency'!V14+'Institutes currency'!V14)*100))</f>
        <v>3.7670466753732952</v>
      </c>
      <c r="W14" s="34"/>
      <c r="X14" s="34">
        <f>(((('HE %'!X14*'HE currency'!X14/100)+('Institutes %'!X14*'Institutes currency'!X14/100))/('HE currency'!X14+'Institutes currency'!X14)*100))</f>
        <v>3.0287977999236801</v>
      </c>
      <c r="Y14" s="34"/>
      <c r="Z14" s="34">
        <f>(((('HE %'!Z14*'HE currency'!Z14/100)+('Institutes %'!Z14*'Institutes currency'!Z14/100))/('HE currency'!Z14+'Institutes currency'!Z14)*100))</f>
        <v>2.967800524841171</v>
      </c>
      <c r="AA14" s="34"/>
      <c r="AB14" s="34">
        <f>(((('HE %'!AB14*'HE currency'!AB14/100)+('Institutes %'!AB14*'Institutes currency'!AB14/100))/('HE currency'!AB14+'Institutes currency'!AB14)*100))</f>
        <v>3.8337204568856116</v>
      </c>
      <c r="AC14" s="34"/>
      <c r="AD14" s="34">
        <f>(((('HE %'!AD14*'HE currency'!AD14/100)+('Institutes %'!AD14*'Institutes currency'!AD14/100))/('HE currency'!AD14+'Institutes currency'!AD14)*100))</f>
        <v>3.7670964924900368</v>
      </c>
      <c r="AE14" s="34"/>
      <c r="AF14" s="34">
        <f>(((('HE %'!AF14*'HE currency'!AF14/100)+('Institutes %'!AF14*'Institutes currency'!AF14/100))/('HE currency'!AF14+'Institutes currency'!AF14)*100))</f>
        <v>4.615969100234282</v>
      </c>
      <c r="AG14" s="34"/>
      <c r="AH14" s="34">
        <f>(((('HE %'!AH14*'HE currency'!AH14/100)+('Institutes %'!AH14*'Institutes currency'!AH14/100))/('HE currency'!AH14+'Institutes currency'!AH14)*100))</f>
        <v>6.3253249310752269</v>
      </c>
      <c r="AI14" s="34"/>
      <c r="AJ14" s="34">
        <f>(((('HE %'!AJ14*'HE currency'!AJ14/100)+('Institutes %'!AJ14*'Institutes currency'!AJ14/100))/('HE currency'!AJ14+'Institutes currency'!AJ14)*100))</f>
        <v>4.9040920716112542</v>
      </c>
      <c r="AK14" s="34"/>
      <c r="AL14" s="34">
        <f>(((('HE %'!AL14*'HE currency'!AL14/100)+('Institutes %'!AL14*'Institutes currency'!AL14/100))/('HE currency'!AL14+'Institutes currency'!AL14)*100))</f>
        <v>5.8096354930128022</v>
      </c>
      <c r="AM14" s="34"/>
      <c r="AN14" s="34">
        <f>(((('HE %'!AN14*'HE currency'!AN14/100)+('Institutes %'!AN14*'Institutes currency'!AN14/100))/('HE currency'!AN14+'Institutes currency'!AN14)*100))</f>
        <v>6.5806701905824143</v>
      </c>
      <c r="AO14" s="34"/>
      <c r="AP14" s="34">
        <f>(((('HE %'!AP14*'HE currency'!AP14/100)+('Institutes %'!AP14*'Institutes currency'!AP14/100))/('HE currency'!AP14+'Institutes currency'!AP14)*100))</f>
        <v>6.5539213337804814</v>
      </c>
      <c r="AQ14" s="34"/>
      <c r="AR14" s="34">
        <f>(((('HE %'!AR14*'HE currency'!AR14/100)+('Institutes %'!AR14*'Institutes currency'!AR14/100))/('HE currency'!AR14+'Institutes currency'!AR14)*100))</f>
        <v>5.1515947894273992</v>
      </c>
    </row>
    <row r="15" spans="1:44" x14ac:dyDescent="0.2">
      <c r="A15" s="61" t="s">
        <v>20</v>
      </c>
      <c r="B15" s="34">
        <f>(((('HE %'!B15*'HE currency'!B15/100)+('Institutes %'!B15*'Institutes currency'!B15/100))/('HE currency'!B15+'Institutes currency'!B15)*100))</f>
        <v>8.8975976494300575</v>
      </c>
      <c r="C15" s="34"/>
      <c r="D15" s="34">
        <f>(((('HE %'!D15*'HE currency'!D15/100)+('Institutes %'!D15*'Institutes currency'!D15/100))/('HE currency'!D15+'Institutes currency'!D15)*100))</f>
        <v>9.7790208033141912</v>
      </c>
      <c r="E15" s="34"/>
      <c r="F15" s="34">
        <f>(((('HE %'!F15*'HE currency'!F15/100)+('Institutes %'!F15*'Institutes currency'!F15/100))/('HE currency'!F15+'Institutes currency'!F15)*100))</f>
        <v>8.9916525017250386</v>
      </c>
      <c r="G15" s="34"/>
      <c r="H15" s="34">
        <f>(((('HE %'!H15*'HE currency'!H15/100)+('Institutes %'!H15*'Institutes currency'!H15/100))/('HE currency'!H15+'Institutes currency'!H15)*100))</f>
        <v>8.422190460656358</v>
      </c>
      <c r="I15" s="34"/>
      <c r="J15" s="34">
        <f>(((('HE %'!J15*'HE currency'!J15/100)+('Institutes %'!J15*'Institutes currency'!J15/100))/('HE currency'!J15+'Institutes currency'!J15)*100))</f>
        <v>8.1719468964947453</v>
      </c>
      <c r="K15" s="34"/>
      <c r="L15" s="34">
        <f>(((('HE %'!L15*'HE currency'!L15/100)+('Institutes %'!L15*'Institutes currency'!L15/100))/('HE currency'!L15+'Institutes currency'!L15)*100))</f>
        <v>8.4805252060571199</v>
      </c>
      <c r="M15" s="34"/>
      <c r="N15" s="34">
        <f>(((('HE %'!N15*'HE currency'!N15/100)+('Institutes %'!N15*'Institutes currency'!N15/100))/('HE currency'!N15+'Institutes currency'!N15)*100))</f>
        <v>8.590956128942846</v>
      </c>
      <c r="O15" s="34"/>
      <c r="P15" s="34">
        <f>(((('HE %'!P15*'HE currency'!P15/100)+('Institutes %'!P15*'Institutes currency'!P15/100))/('HE currency'!P15+'Institutes currency'!P15)*100))</f>
        <v>9.0805773651865547</v>
      </c>
      <c r="Q15" s="34"/>
      <c r="R15" s="34">
        <f>(((('HE %'!R15*'HE currency'!R15/100)+('Institutes %'!R15*'Institutes currency'!R15/100))/('HE currency'!R15+'Institutes currency'!R15)*100))</f>
        <v>9.4488557072660591</v>
      </c>
      <c r="S15" s="34"/>
      <c r="T15" s="34">
        <f>(((('HE %'!T15*'HE currency'!T15/100)+('Institutes %'!T15*'Institutes currency'!T15/100))/('HE currency'!T15+'Institutes currency'!T15)*100))</f>
        <v>8.72364058063153</v>
      </c>
      <c r="U15" s="34"/>
      <c r="V15" s="34">
        <f>(((('HE %'!V15*'HE currency'!V15/100)+('Institutes %'!V15*'Institutes currency'!V15/100))/('HE currency'!V15+'Institutes currency'!V15)*100))</f>
        <v>6.9368445198419462</v>
      </c>
      <c r="W15" s="34"/>
      <c r="X15" s="34">
        <f>(((('HE %'!X15*'HE currency'!X15/100)+('Institutes %'!X15*'Institutes currency'!X15/100))/('HE currency'!X15+'Institutes currency'!X15)*100))</f>
        <v>7.168346684882934</v>
      </c>
      <c r="Y15" s="34"/>
      <c r="Z15" s="34">
        <f>(((('HE %'!Z15*'HE currency'!Z15/100)+('Institutes %'!Z15*'Institutes currency'!Z15/100))/('HE currency'!Z15+'Institutes currency'!Z15)*100))</f>
        <v>6.5233488925647674</v>
      </c>
      <c r="AA15" s="34"/>
      <c r="AB15" s="34">
        <f>(((('HE %'!AB15*'HE currency'!AB15/100)+('Institutes %'!AB15*'Institutes currency'!AB15/100))/('HE currency'!AB15+'Institutes currency'!AB15)*100))</f>
        <v>6.4290980584910296</v>
      </c>
      <c r="AC15" s="34"/>
      <c r="AD15" s="34">
        <f>(((('HE %'!AD15*'HE currency'!AD15/100)+('Institutes %'!AD15*'Institutes currency'!AD15/100))/('HE currency'!AD15+'Institutes currency'!AD15)*100))</f>
        <v>5.1563116587012754</v>
      </c>
      <c r="AE15" s="34"/>
      <c r="AF15" s="34">
        <f>(((('HE %'!AF15*'HE currency'!AF15/100)+('Institutes %'!AF15*'Institutes currency'!AF15/100))/('HE currency'!AF15+'Institutes currency'!AF15)*100))</f>
        <v>4.9628168159052963</v>
      </c>
      <c r="AG15" s="34"/>
      <c r="AH15" s="34">
        <f>(((('HE %'!AH15*'HE currency'!AH15/100)+('Institutes %'!AH15*'Institutes currency'!AH15/100))/('HE currency'!AH15+'Institutes currency'!AH15)*100))</f>
        <v>4.9918913440097308</v>
      </c>
      <c r="AI15" s="34"/>
      <c r="AJ15" s="34">
        <f>(((('HE %'!AJ15*'HE currency'!AJ15/100)+('Institutes %'!AJ15*'Institutes currency'!AJ15/100))/('HE currency'!AJ15+'Institutes currency'!AJ15)*100))</f>
        <v>4.2353053526237883</v>
      </c>
      <c r="AK15" s="34"/>
      <c r="AL15" s="34">
        <f>(((('HE %'!AL15*'HE currency'!AL15/100)+('Institutes %'!AL15*'Institutes currency'!AL15/100))/('HE currency'!AL15+'Institutes currency'!AL15)*100))</f>
        <v>4.1226607374467292</v>
      </c>
      <c r="AM15" s="34"/>
      <c r="AN15" s="34">
        <f>(((('HE %'!AN15*'HE currency'!AN15/100)+('Institutes %'!AN15*'Institutes currency'!AN15/100))/('HE currency'!AN15+'Institutes currency'!AN15)*100))</f>
        <v>4.1242158651065539</v>
      </c>
      <c r="AO15" s="34"/>
      <c r="AP15" s="34">
        <f>(((('HE %'!AP15*'HE currency'!AP15/100)+('Institutes %'!AP15*'Institutes currency'!AP15/100))/('HE currency'!AP15+'Institutes currency'!AP15)*100))</f>
        <v>3.8180596011651358</v>
      </c>
      <c r="AQ15" s="34"/>
      <c r="AR15" s="34">
        <f>(((('HE %'!AR15*'HE currency'!AR15/100)+('Institutes %'!AR15*'Institutes currency'!AR15/100))/('HE currency'!AR15+'Institutes currency'!AR15)*100))</f>
        <v>3.8785496761698934</v>
      </c>
    </row>
    <row r="16" spans="1:44" x14ac:dyDescent="0.2">
      <c r="A16" s="61" t="s">
        <v>21</v>
      </c>
      <c r="B16" s="34">
        <f>(((('HE %'!B16*'HE currency'!B16/100)+('Institutes %'!B16*'Institutes currency'!B16/100))/('HE currency'!B16+'Institutes currency'!B16)*100))</f>
        <v>4.6169594806995295</v>
      </c>
      <c r="C16" s="34"/>
      <c r="D16" s="34">
        <f>(((('HE %'!D16*'HE currency'!D16/100)+('Institutes %'!D16*'Institutes currency'!D16/100))/('HE currency'!D16+'Institutes currency'!D16)*100))</f>
        <v>4.5672257546142143</v>
      </c>
      <c r="E16" s="34"/>
      <c r="F16" s="34">
        <f>(((('HE %'!F16*'HE currency'!F16/100)+('Institutes %'!F16*'Institutes currency'!F16/100))/('HE currency'!F16+'Institutes currency'!F16)*100))</f>
        <v>4.6437689042130348</v>
      </c>
      <c r="G16" s="34"/>
      <c r="H16" s="34">
        <f>(((('HE %'!H16*'HE currency'!H16/100)+('Institutes %'!H16*'Institutes currency'!H16/100))/('HE currency'!H16+'Institutes currency'!H16)*100))</f>
        <v>4.05661934101947</v>
      </c>
      <c r="I16" s="34"/>
      <c r="J16" s="34">
        <f>(((('HE %'!J16*'HE currency'!J16/100)+('Institutes %'!J16*'Institutes currency'!J16/100))/('HE currency'!J16+'Institutes currency'!J16)*100))</f>
        <v>3.9736094998373828</v>
      </c>
      <c r="K16" s="34"/>
      <c r="L16" s="34">
        <f>(((('HE %'!L16*'HE currency'!L16/100)+('Institutes %'!L16*'Institutes currency'!L16/100))/('HE currency'!L16+'Institutes currency'!L16)*100))</f>
        <v>4.4151849331233377</v>
      </c>
      <c r="M16" s="34"/>
      <c r="N16" s="34">
        <f>(((('HE %'!N16*'HE currency'!N16/100)+('Institutes %'!N16*'Institutes currency'!N16/100))/('HE currency'!N16+'Institutes currency'!N16)*100))</f>
        <v>4.6726596243871255</v>
      </c>
      <c r="O16" s="34"/>
      <c r="P16" s="34">
        <f>(((('HE %'!P16*'HE currency'!P16/100)+('Institutes %'!P16*'Institutes currency'!P16/100))/('HE currency'!P16+'Institutes currency'!P16)*100))</f>
        <v>3.8309851817542144</v>
      </c>
      <c r="Q16" s="34"/>
      <c r="R16" s="34">
        <f>(((('HE %'!R16*'HE currency'!R16/100)+('Institutes %'!R16*'Institutes currency'!R16/100))/('HE currency'!R16+'Institutes currency'!R16)*100))</f>
        <v>4.1607664433669829</v>
      </c>
      <c r="S16" s="34"/>
      <c r="T16" s="34">
        <f>(((('HE %'!T16*'HE currency'!T16/100)+('Institutes %'!T16*'Institutes currency'!T16/100))/('HE currency'!T16+'Institutes currency'!T16)*100))</f>
        <v>4.182455535568872</v>
      </c>
      <c r="U16" s="34"/>
      <c r="V16" s="34">
        <f>(((('HE %'!V16*'HE currency'!V16/100)+('Institutes %'!V16*'Institutes currency'!V16/100))/('HE currency'!V16+'Institutes currency'!V16)*100))</f>
        <v>4.3617219976009762</v>
      </c>
      <c r="W16" s="34"/>
      <c r="X16" s="34">
        <f>(((('HE %'!X16*'HE currency'!X16/100)+('Institutes %'!X16*'Institutes currency'!X16/100))/('HE currency'!X16+'Institutes currency'!X16)*100))</f>
        <v>4.6481383323148622</v>
      </c>
      <c r="Y16" s="34"/>
      <c r="Z16" s="34">
        <f>(((('HE %'!Z16*'HE currency'!Z16/100)+('Institutes %'!Z16*'Institutes currency'!Z16/100))/('HE currency'!Z16+'Institutes currency'!Z16)*100))</f>
        <v>4.6234112578428972</v>
      </c>
      <c r="AA16" s="34"/>
      <c r="AB16" s="34">
        <f>(((('HE %'!AB16*'HE currency'!AB16/100)+('Institutes %'!AB16*'Institutes currency'!AB16/100))/('HE currency'!AB16+'Institutes currency'!AB16)*100))</f>
        <v>4.7871506530930157</v>
      </c>
      <c r="AC16" s="34"/>
      <c r="AD16" s="34">
        <f>(((('HE %'!AD16*'HE currency'!AD16/100)+('Institutes %'!AD16*'Institutes currency'!AD16/100))/('HE currency'!AD16+'Institutes currency'!AD16)*100))</f>
        <v>4.52419161444924</v>
      </c>
      <c r="AE16" s="34"/>
      <c r="AF16" s="34">
        <f>(((('HE %'!AF16*'HE currency'!AF16/100)+('Institutes %'!AF16*'Institutes currency'!AF16/100))/('HE currency'!AF16+'Institutes currency'!AF16)*100))</f>
        <v>4.7693841308642497</v>
      </c>
      <c r="AG16" s="34"/>
      <c r="AH16" s="34">
        <f>(((('HE %'!AH16*'HE currency'!AH16/100)+('Institutes %'!AH16*'Institutes currency'!AH16/100))/('HE currency'!AH16+'Institutes currency'!AH16)*100))</f>
        <v>4.6931702490263749</v>
      </c>
      <c r="AI16" s="34"/>
      <c r="AJ16" s="34">
        <f>(((('HE %'!AJ16*'HE currency'!AJ16/100)+('Institutes %'!AJ16*'Institutes currency'!AJ16/100))/('HE currency'!AJ16+'Institutes currency'!AJ16)*100))</f>
        <v>4.6796840233418795</v>
      </c>
      <c r="AK16" s="34"/>
      <c r="AL16" s="34">
        <f>(((('HE %'!AL16*'HE currency'!AL16/100)+('Institutes %'!AL16*'Institutes currency'!AL16/100))/('HE currency'!AL16+'Institutes currency'!AL16)*100))</f>
        <v>4.7719237617731123</v>
      </c>
      <c r="AM16" s="34"/>
      <c r="AN16" s="34">
        <f>(((('HE %'!AN16*'HE currency'!AN16/100)+('Institutes %'!AN16*'Institutes currency'!AN16/100))/('HE currency'!AN16+'Institutes currency'!AN16)*100))</f>
        <v>4.4675334268614098</v>
      </c>
      <c r="AO16" s="34"/>
      <c r="AP16" s="34">
        <f>(((('HE %'!AP16*'HE currency'!AP16/100)+('Institutes %'!AP16*'Institutes currency'!AP16/100))/('HE currency'!AP16+'Institutes currency'!AP16)*100))</f>
        <v>4.6632402217601241</v>
      </c>
      <c r="AQ16" s="34"/>
      <c r="AR16" s="34">
        <f>(((('HE %'!AR16*'HE currency'!AR16/100)+('Institutes %'!AR16*'Institutes currency'!AR16/100))/('HE currency'!AR16+'Institutes currency'!AR16)*100))</f>
        <v>4.4802692168892086</v>
      </c>
    </row>
    <row r="17" spans="1:44" x14ac:dyDescent="0.2">
      <c r="A17" s="61" t="s">
        <v>22</v>
      </c>
      <c r="B17" s="34">
        <f>(((('HE %'!B17*'HE currency'!B17/100)+('Institutes %'!B17*'Institutes currency'!B17/100))/('HE currency'!B17+'Institutes currency'!B17)*100))</f>
        <v>7.4643993579861618</v>
      </c>
      <c r="C17" s="34"/>
      <c r="D17" s="34">
        <f>(((('HE %'!D17*'HE currency'!D17/100)+('Institutes %'!D17*'Institutes currency'!D17/100))/('HE currency'!D17+'Institutes currency'!D17)*100))</f>
        <v>7.896471421467222</v>
      </c>
      <c r="E17" s="34"/>
      <c r="F17" s="34">
        <f>(((('HE %'!F17*'HE currency'!F17/100)+('Institutes %'!F17*'Institutes currency'!F17/100))/('HE currency'!F17+'Institutes currency'!F17)*100))</f>
        <v>7.9792671082890427</v>
      </c>
      <c r="G17" s="34"/>
      <c r="H17" s="34">
        <f>(((('HE %'!H17*'HE currency'!H17/100)+('Institutes %'!H17*'Institutes currency'!H17/100))/('HE currency'!H17+'Institutes currency'!H17)*100))</f>
        <v>8.3952109664288841</v>
      </c>
      <c r="I17" s="34"/>
      <c r="J17" s="34">
        <f>(((('HE %'!J17*'HE currency'!J17/100)+('Institutes %'!J17*'Institutes currency'!J17/100))/('HE currency'!J17+'Institutes currency'!J17)*100))</f>
        <v>8.7290899287022299</v>
      </c>
      <c r="K17" s="34"/>
      <c r="L17" s="34">
        <f>(((('HE %'!L17*'HE currency'!L17/100)+('Institutes %'!L17*'Institutes currency'!L17/100))/('HE currency'!L17+'Institutes currency'!L17)*100))</f>
        <v>12.422512825308276</v>
      </c>
      <c r="M17" s="34"/>
      <c r="N17" s="34">
        <f>(((('HE %'!N17*'HE currency'!N17/100)+('Institutes %'!N17*'Institutes currency'!N17/100))/('HE currency'!N17+'Institutes currency'!N17)*100))</f>
        <v>12.770206269794512</v>
      </c>
      <c r="O17" s="34"/>
      <c r="P17" s="34">
        <f>(((('HE %'!P17*'HE currency'!P17/100)+('Institutes %'!P17*'Institutes currency'!P17/100))/('HE currency'!P17+'Institutes currency'!P17)*100))</f>
        <v>13.076285180296768</v>
      </c>
      <c r="Q17" s="34"/>
      <c r="R17" s="34">
        <f>(((('HE %'!R17*'HE currency'!R17/100)+('Institutes %'!R17*'Institutes currency'!R17/100))/('HE currency'!R17+'Institutes currency'!R17)*100))</f>
        <v>12.371696820750506</v>
      </c>
      <c r="S17" s="34"/>
      <c r="T17" s="34">
        <f>(((('HE %'!T17*'HE currency'!T17/100)+('Institutes %'!T17*'Institutes currency'!T17/100))/('HE currency'!T17+'Institutes currency'!T17)*100))</f>
        <v>12.226335766599597</v>
      </c>
      <c r="U17" s="34"/>
      <c r="V17" s="34">
        <f>(((('HE %'!V17*'HE currency'!V17/100)+('Institutes %'!V17*'Institutes currency'!V17/100))/('HE currency'!V17+'Institutes currency'!V17)*100))</f>
        <v>11.653736896858891</v>
      </c>
      <c r="W17" s="34"/>
      <c r="X17" s="34">
        <f>(((('HE %'!X17*'HE currency'!X17/100)+('Institutes %'!X17*'Institutes currency'!X17/100))/('HE currency'!X17+'Institutes currency'!X17)*100))</f>
        <v>11.852536281169129</v>
      </c>
      <c r="Y17" s="34"/>
      <c r="Z17" s="34">
        <f>(((('HE %'!Z17*'HE currency'!Z17/100)+('Institutes %'!Z17*'Institutes currency'!Z17/100))/('HE currency'!Z17+'Institutes currency'!Z17)*100))</f>
        <v>12.37921161072212</v>
      </c>
      <c r="AA17" s="34"/>
      <c r="AB17" s="34">
        <f>(((('HE %'!AB17*'HE currency'!AB17/100)+('Institutes %'!AB17*'Institutes currency'!AB17/100))/('HE currency'!AB17+'Institutes currency'!AB17)*100))</f>
        <v>12.299451276539482</v>
      </c>
      <c r="AC17" s="34"/>
      <c r="AD17" s="34">
        <f>(((('HE %'!AD17*'HE currency'!AD17/100)+('Institutes %'!AD17*'Institutes currency'!AD17/100))/('HE currency'!AD17+'Institutes currency'!AD17)*100))</f>
        <v>12.827408730615698</v>
      </c>
      <c r="AE17" s="34"/>
      <c r="AF17" s="34">
        <f>(((('HE %'!AF17*'HE currency'!AF17/100)+('Institutes %'!AF17*'Institutes currency'!AF17/100))/('HE currency'!AF17+'Institutes currency'!AF17)*100))</f>
        <v>12.700513790621489</v>
      </c>
      <c r="AG17" s="34"/>
      <c r="AH17" s="34">
        <f>(((('HE %'!AH17*'HE currency'!AH17/100)+('Institutes %'!AH17*'Institutes currency'!AH17/100))/('HE currency'!AH17+'Institutes currency'!AH17)*100))</f>
        <v>12.71055075250559</v>
      </c>
      <c r="AI17" s="34"/>
      <c r="AJ17" s="34">
        <f>(((('HE %'!AJ17*'HE currency'!AJ17/100)+('Institutes %'!AJ17*'Institutes currency'!AJ17/100))/('HE currency'!AJ17+'Institutes currency'!AJ17)*100))</f>
        <v>11.929731853498481</v>
      </c>
      <c r="AK17" s="34"/>
      <c r="AL17" s="34">
        <f>(((('HE %'!AL17*'HE currency'!AL17/100)+('Institutes %'!AL17*'Institutes currency'!AL17/100))/('HE currency'!AL17+'Institutes currency'!AL17)*100))</f>
        <v>11.929548699180735</v>
      </c>
      <c r="AM17" s="34"/>
      <c r="AN17" s="34">
        <f>(((('HE %'!AN17*'HE currency'!AN17/100)+('Institutes %'!AN17*'Institutes currency'!AN17/100))/('HE currency'!AN17+'Institutes currency'!AN17)*100))</f>
        <v>11.883283555115206</v>
      </c>
      <c r="AO17" s="34"/>
      <c r="AP17" s="34">
        <f>(((('HE %'!AP17*'HE currency'!AP17/100)+('Institutes %'!AP17*'Institutes currency'!AP17/100))/('HE currency'!AP17+'Institutes currency'!AP17)*100))</f>
        <v>11.561862070719222</v>
      </c>
      <c r="AQ17" s="34"/>
      <c r="AR17" s="34">
        <f>(((('HE %'!AR17*'HE currency'!AR17/100)+('Institutes %'!AR17*'Institutes currency'!AR17/100))/('HE currency'!AR17+'Institutes currency'!AR17)*100))</f>
        <v>10.774947068037164</v>
      </c>
    </row>
    <row r="18" spans="1:44" x14ac:dyDescent="0.2">
      <c r="A18" s="61" t="s">
        <v>23</v>
      </c>
      <c r="B18" s="34" t="s">
        <v>12</v>
      </c>
      <c r="C18" s="34"/>
      <c r="D18" s="34">
        <f>(((('HE %'!D18*'HE currency'!D18/100)+('Institutes %'!D18*'Institutes currency'!D18/100))/('HE currency'!D18+'Institutes currency'!D18)*100))</f>
        <v>5.2253200070138517</v>
      </c>
      <c r="E18" s="34"/>
      <c r="F18" s="34" t="s">
        <v>12</v>
      </c>
      <c r="G18" s="34"/>
      <c r="H18" s="34">
        <f>(((('HE %'!H18*'HE currency'!H18/100)+('Institutes %'!H18*'Institutes currency'!H18/100))/('HE currency'!H18+'Institutes currency'!H18)*100))</f>
        <v>5.7711093473350026</v>
      </c>
      <c r="I18" s="34"/>
      <c r="J18" s="34" t="s">
        <v>12</v>
      </c>
      <c r="K18" s="34"/>
      <c r="L18" s="34">
        <f>(((('HE %'!L18*'HE currency'!L18/100)+('Institutes %'!L18*'Institutes currency'!L18/100))/('HE currency'!L18+'Institutes currency'!L18)*100))</f>
        <v>6.629820117192498</v>
      </c>
      <c r="M18" s="34"/>
      <c r="N18" s="34" t="s">
        <v>12</v>
      </c>
      <c r="O18" s="34"/>
      <c r="P18" s="34" t="s">
        <v>12</v>
      </c>
      <c r="Q18" s="34"/>
      <c r="R18" s="34" t="s">
        <v>12</v>
      </c>
      <c r="S18" s="34"/>
      <c r="T18" s="34" t="s">
        <v>12</v>
      </c>
      <c r="U18" s="34"/>
      <c r="V18" s="34" t="s">
        <v>12</v>
      </c>
      <c r="W18" s="34"/>
      <c r="X18" s="34">
        <f>(((('HE %'!X18*'HE currency'!X18/100)+('Institutes %'!X18*'Institutes currency'!X18/100))/('HE currency'!X18+'Institutes currency'!X18)*100))</f>
        <v>8.0709364001109893</v>
      </c>
      <c r="Y18" s="34"/>
      <c r="Z18" s="34">
        <f>(((('HE %'!Z18*'HE currency'!Z18/100)+('Institutes %'!Z18*'Institutes currency'!Z18/100))/('HE currency'!Z18+'Institutes currency'!Z18)*100))</f>
        <v>6.9498960978988693</v>
      </c>
      <c r="AA18" s="34"/>
      <c r="AB18" s="34">
        <f>(((('HE %'!AB18*'HE currency'!AB18/100)+('Institutes %'!AB18*'Institutes currency'!AB18/100))/('HE currency'!AB18+'Institutes currency'!AB18)*100))</f>
        <v>4.6572027578150266</v>
      </c>
      <c r="AC18" s="34"/>
      <c r="AD18" s="34">
        <f>(((('HE %'!AD18*'HE currency'!AD18/100)+('Institutes %'!AD18*'Institutes currency'!AD18/100))/('HE currency'!AD18+'Institutes currency'!AD18)*100))</f>
        <v>4.755201881729076</v>
      </c>
      <c r="AE18" s="34"/>
      <c r="AF18" s="34">
        <f>(((('HE %'!AF18*'HE currency'!AF18/100)+('Institutes %'!AF18*'Institutes currency'!AF18/100))/('HE currency'!AF18+'Institutes currency'!AF18)*100))</f>
        <v>6.2575682028634505</v>
      </c>
      <c r="AG18" s="34"/>
      <c r="AH18" s="34">
        <f>(((('HE %'!AH18*'HE currency'!AH18/100)+('Institutes %'!AH18*'Institutes currency'!AH18/100))/('HE currency'!AH18+'Institutes currency'!AH18)*100))</f>
        <v>5.498061452457998</v>
      </c>
      <c r="AI18" s="34"/>
      <c r="AJ18" s="34">
        <f>(((('HE %'!AJ18*'HE currency'!AJ18/100)+('Institutes %'!AJ18*'Institutes currency'!AJ18/100))/('HE currency'!AJ18+'Institutes currency'!AJ18)*100))</f>
        <v>7.1284740123931174</v>
      </c>
      <c r="AK18" s="34"/>
      <c r="AL18" s="34">
        <f>(((('HE %'!AL18*'HE currency'!AL18/100)+('Institutes %'!AL18*'Institutes currency'!AL18/100))/('HE currency'!AL18+'Institutes currency'!AL18)*100))</f>
        <v>6.180704274987125</v>
      </c>
      <c r="AM18" s="34"/>
      <c r="AN18" s="34">
        <f>(((('HE %'!AN18*'HE currency'!AN18/100)+('Institutes %'!AN18*'Institutes currency'!AN18/100))/('HE currency'!AN18+'Institutes currency'!AN18)*100))</f>
        <v>5.9983387230748129</v>
      </c>
      <c r="AO18" s="34"/>
      <c r="AP18" s="34">
        <f>(((('HE %'!AP18*'HE currency'!AP18/100)+('Institutes %'!AP18*'Institutes currency'!AP18/100))/('HE currency'!AP18+'Institutes currency'!AP18)*100))</f>
        <v>5.1787406193133094</v>
      </c>
      <c r="AQ18" s="34"/>
      <c r="AR18" s="34">
        <f>(((('HE %'!AR18*'HE currency'!AR18/100)+('Institutes %'!AR18*'Institutes currency'!AR18/100))/('HE currency'!AR18+'Institutes currency'!AR18)*100))</f>
        <v>6.1876407919766523</v>
      </c>
    </row>
    <row r="19" spans="1:44" x14ac:dyDescent="0.2">
      <c r="A19" s="61" t="s">
        <v>24</v>
      </c>
      <c r="B19" s="34">
        <f>(((('HE %'!B19*'HE currency'!B19/100)+('Institutes %'!B19*'Institutes currency'!B19/100))/('HE currency'!B19+'Institutes currency'!B19)*100))</f>
        <v>8.2871724947684378</v>
      </c>
      <c r="C19" s="34"/>
      <c r="D19" s="34">
        <f>(((('HE %'!D19*'HE currency'!D19/100)+('Institutes %'!D19*'Institutes currency'!D19/100))/('HE currency'!D19+'Institutes currency'!D19)*100))</f>
        <v>8.7153416410065638</v>
      </c>
      <c r="E19" s="34"/>
      <c r="F19" s="34">
        <f>(((('HE %'!F19*'HE currency'!F19/100)+('Institutes %'!F19*'Institutes currency'!F19/100))/('HE currency'!F19+'Institutes currency'!F19)*100))</f>
        <v>8.7290488049360935</v>
      </c>
      <c r="G19" s="34"/>
      <c r="H19" s="34">
        <f>(((('HE %'!H19*'HE currency'!H19/100)+('Institutes %'!H19*'Institutes currency'!H19/100))/('HE currency'!H19+'Institutes currency'!H19)*100))</f>
        <v>7.9735889135359255</v>
      </c>
      <c r="I19" s="34"/>
      <c r="J19" s="34">
        <f>(((('HE %'!J19*'HE currency'!J19/100)+('Institutes %'!J19*'Institutes currency'!J19/100))/('HE currency'!J19+'Institutes currency'!J19)*100))</f>
        <v>9.7624945804064129</v>
      </c>
      <c r="K19" s="34"/>
      <c r="L19" s="34">
        <f>(((('HE %'!L19*'HE currency'!L19/100)+('Institutes %'!L19*'Institutes currency'!L19/100))/('HE currency'!L19+'Institutes currency'!L19)*100))</f>
        <v>10.993083473786122</v>
      </c>
      <c r="M19" s="34"/>
      <c r="N19" s="34">
        <f>(((('HE %'!N19*'HE currency'!N19/100)+('Institutes %'!N19*'Institutes currency'!N19/100))/('HE currency'!N19+'Institutes currency'!N19)*100))</f>
        <v>13.675592206964577</v>
      </c>
      <c r="O19" s="34"/>
      <c r="P19" s="34">
        <f>(((('HE %'!P19*'HE currency'!P19/100)+('Institutes %'!P19*'Institutes currency'!P19/100))/('HE currency'!P19+'Institutes currency'!P19)*100))</f>
        <v>13.012429146154933</v>
      </c>
      <c r="Q19" s="34"/>
      <c r="R19" s="34">
        <f>(((('HE %'!R19*'HE currency'!R19/100)+('Institutes %'!R19*'Institutes currency'!R19/100))/('HE currency'!R19+'Institutes currency'!R19)*100))</f>
        <v>13.942211950113247</v>
      </c>
      <c r="S19" s="34"/>
      <c r="T19" s="34">
        <f>(((('HE %'!T19*'HE currency'!T19/100)+('Institutes %'!T19*'Institutes currency'!T19/100))/('HE currency'!T19+'Institutes currency'!T19)*100))</f>
        <v>14.103572922535983</v>
      </c>
      <c r="U19" s="34"/>
      <c r="V19" s="34">
        <f>(((('HE %'!V19*'HE currency'!V19/100)+('Institutes %'!V19*'Institutes currency'!V19/100))/('HE currency'!V19+'Institutes currency'!V19)*100))</f>
        <v>13.1285471257853</v>
      </c>
      <c r="W19" s="34"/>
      <c r="X19" s="34">
        <f>(((('HE %'!X19*'HE currency'!X19/100)+('Institutes %'!X19*'Institutes currency'!X19/100))/('HE currency'!X19+'Institutes currency'!X19)*100))</f>
        <v>11.393886884546575</v>
      </c>
      <c r="Y19" s="34"/>
      <c r="Z19" s="34">
        <f>(((('HE %'!Z19*'HE currency'!Z19/100)+('Institutes %'!Z19*'Institutes currency'!Z19/100))/('HE currency'!Z19+'Institutes currency'!Z19)*100))</f>
        <v>9.6325606930997978</v>
      </c>
      <c r="AA19" s="34"/>
      <c r="AB19" s="34">
        <f>(((('HE %'!AB19*'HE currency'!AB19/100)+('Institutes %'!AB19*'Institutes currency'!AB19/100))/('HE currency'!AB19+'Institutes currency'!AB19)*100))</f>
        <v>9.1810236574381499</v>
      </c>
      <c r="AC19" s="34"/>
      <c r="AD19" s="34">
        <f>(((('HE %'!AD19*'HE currency'!AD19/100)+('Institutes %'!AD19*'Institutes currency'!AD19/100))/('HE currency'!AD19+'Institutes currency'!AD19)*100))</f>
        <v>8.4232797538986048</v>
      </c>
      <c r="AE19" s="34"/>
      <c r="AF19" s="34">
        <f>(((('HE %'!AF19*'HE currency'!AF19/100)+('Institutes %'!AF19*'Institutes currency'!AF19/100))/('HE currency'!AF19+'Institutes currency'!AF19)*100))</f>
        <v>8.4426275664359043</v>
      </c>
      <c r="AG19" s="34"/>
      <c r="AH19" s="34">
        <f>(((('HE %'!AH19*'HE currency'!AH19/100)+('Institutes %'!AH19*'Institutes currency'!AH19/100))/('HE currency'!AH19+'Institutes currency'!AH19)*100))</f>
        <v>7.6389140426764977</v>
      </c>
      <c r="AI19" s="34"/>
      <c r="AJ19" s="34">
        <f>(((('HE %'!AJ19*'HE currency'!AJ19/100)+('Institutes %'!AJ19*'Institutes currency'!AJ19/100))/('HE currency'!AJ19+'Institutes currency'!AJ19)*100))</f>
        <v>5.6281786633159818</v>
      </c>
      <c r="AK19" s="34"/>
      <c r="AL19" s="34">
        <f>(((('HE %'!AL19*'HE currency'!AL19/100)+('Institutes %'!AL19*'Institutes currency'!AL19/100))/('HE currency'!AL19+'Institutes currency'!AL19)*100))</f>
        <v>5.9619563244499059</v>
      </c>
      <c r="AM19" s="34"/>
      <c r="AN19" s="34">
        <f>(((('HE %'!AN19*'HE currency'!AN19/100)+('Institutes %'!AN19*'Institutes currency'!AN19/100))/('HE currency'!AN19+'Institutes currency'!AN19)*100))</f>
        <v>2.9064679269757576</v>
      </c>
      <c r="AO19" s="34"/>
      <c r="AP19" s="34">
        <f>(((('HE %'!AP19*'HE currency'!AP19/100)+('Institutes %'!AP19*'Institutes currency'!AP19/100))/('HE currency'!AP19+'Institutes currency'!AP19)*100))</f>
        <v>2.2299740782365953</v>
      </c>
      <c r="AQ19" s="34"/>
      <c r="AR19" s="34">
        <f>(((('HE %'!AR19*'HE currency'!AR19/100)+('Institutes %'!AR19*'Institutes currency'!AR19/100))/('HE currency'!AR19+'Institutes currency'!AR19)*100))</f>
        <v>2.8947809161183913</v>
      </c>
    </row>
    <row r="20" spans="1:44" x14ac:dyDescent="0.2">
      <c r="A20" s="61" t="s">
        <v>25</v>
      </c>
      <c r="B20" s="34" t="s">
        <v>12</v>
      </c>
      <c r="C20" s="34"/>
      <c r="D20" s="34">
        <f>(((('HE %'!D20*'HE currency'!D20/100)+('Institutes %'!D20*'Institutes currency'!D20/100))/('HE currency'!D20+'Institutes currency'!D20)*100))</f>
        <v>7.8616522299101366</v>
      </c>
      <c r="E20" s="34"/>
      <c r="F20" s="34" t="s">
        <v>12</v>
      </c>
      <c r="G20" s="34"/>
      <c r="H20" s="34">
        <f>(((('HE %'!H20*'HE currency'!H20/100)+('Institutes %'!H20*'Institutes currency'!H20/100))/('HE currency'!H20+'Institutes currency'!H20)*100))</f>
        <v>9.0160936356986099</v>
      </c>
      <c r="I20" s="34"/>
      <c r="J20" s="34" t="s">
        <v>12</v>
      </c>
      <c r="K20" s="34"/>
      <c r="L20" s="34">
        <f>(((('HE %'!L20*'HE currency'!L20/100)+('Institutes %'!L20*'Institutes currency'!L20/100))/('HE currency'!L20+'Institutes currency'!L20)*100))</f>
        <v>9.2686119957926874</v>
      </c>
      <c r="M20" s="34"/>
      <c r="N20" s="34">
        <f>(((('HE %'!N20*'HE currency'!N20/100)+('Institutes %'!N20*'Institutes currency'!N20/100))/('HE currency'!N20+'Institutes currency'!N20)*100))</f>
        <v>10.455289044174204</v>
      </c>
      <c r="O20" s="34"/>
      <c r="P20" s="34">
        <f>(((('HE %'!P20*'HE currency'!P20/100)+('Institutes %'!P20*'Institutes currency'!P20/100))/('HE currency'!P20+'Institutes currency'!P20)*100))</f>
        <v>11.472591962464383</v>
      </c>
      <c r="Q20" s="34"/>
      <c r="R20" s="34">
        <f>(((('HE %'!R20*'HE currency'!R20/100)+('Institutes %'!R20*'Institutes currency'!R20/100))/('HE currency'!R20+'Institutes currency'!R20)*100))</f>
        <v>11.472592145095312</v>
      </c>
      <c r="S20" s="34"/>
      <c r="T20" s="34">
        <f>(((('HE %'!T20*'HE currency'!T20/100)+('Institutes %'!T20*'Institutes currency'!T20/100))/('HE currency'!T20+'Institutes currency'!T20)*100))</f>
        <v>8.0997212267467074</v>
      </c>
      <c r="U20" s="34"/>
      <c r="V20" s="34" t="s">
        <v>12</v>
      </c>
      <c r="W20" s="34"/>
      <c r="X20" s="34">
        <f>(((('HE %'!X20*'HE currency'!X20/100)+('Institutes %'!X20*'Institutes currency'!X20/100))/('HE currency'!X20+'Institutes currency'!X20)*100))</f>
        <v>7.7208061592465311</v>
      </c>
      <c r="Y20" s="34"/>
      <c r="Z20" s="34" t="s">
        <v>12</v>
      </c>
      <c r="AA20" s="34"/>
      <c r="AB20" s="34">
        <f>(((('HE %'!AB20*'HE currency'!AB20/100)+('Institutes %'!AB20*'Institutes currency'!AB20/100))/('HE currency'!AB20+'Institutes currency'!AB20)*100))</f>
        <v>6.2969075806046284</v>
      </c>
      <c r="AC20" s="34"/>
      <c r="AD20" s="34">
        <f>(((('HE %'!AD20*'HE currency'!AD20/100)+('Institutes %'!AD20*'Institutes currency'!AD20/100))/('HE currency'!AD20+'Institutes currency'!AD20)*100))</f>
        <v>5.2199182261561834</v>
      </c>
      <c r="AE20" s="34"/>
      <c r="AF20" s="34">
        <f>(((('HE %'!AF20*'HE currency'!AF20/100)+('Institutes %'!AF20*'Institutes currency'!AF20/100))/('HE currency'!AF20+'Institutes currency'!AF20)*100))</f>
        <v>3.0889224648376201</v>
      </c>
      <c r="AG20" s="34"/>
      <c r="AH20" s="34">
        <f>(((('HE %'!AH20*'HE currency'!AH20/100)+('Institutes %'!AH20*'Institutes currency'!AH20/100))/('HE currency'!AH20+'Institutes currency'!AH20)*100))</f>
        <v>2.3941331806178612</v>
      </c>
      <c r="AI20" s="34"/>
      <c r="AJ20" s="34">
        <f>(((('HE %'!AJ20*'HE currency'!AJ20/100)+('Institutes %'!AJ20*'Institutes currency'!AJ20/100))/('HE currency'!AJ20+'Institutes currency'!AJ20)*100))</f>
        <v>1.1758417958311065</v>
      </c>
      <c r="AK20" s="34"/>
      <c r="AL20" s="34">
        <f>(((('HE %'!AL20*'HE currency'!AL20/100)+('Institutes %'!AL20*'Institutes currency'!AL20/100))/('HE currency'!AL20+'Institutes currency'!AL20)*100))</f>
        <v>3.7074261840361431</v>
      </c>
      <c r="AM20" s="34"/>
      <c r="AN20" s="34">
        <f>(((('HE %'!AN20*'HE currency'!AN20/100)+('Institutes %'!AN20*'Institutes currency'!AN20/100))/('HE currency'!AN20+'Institutes currency'!AN20)*100))</f>
        <v>0.92957949958916097</v>
      </c>
      <c r="AO20" s="34"/>
      <c r="AP20" s="34">
        <f>(((('HE %'!AP20*'HE currency'!AP20/100)+('Institutes %'!AP20*'Institutes currency'!AP20/100))/('HE currency'!AP20+'Institutes currency'!AP20)*100))</f>
        <v>2.1424800751928106</v>
      </c>
      <c r="AQ20" s="34"/>
      <c r="AR20" s="34">
        <f>(((('HE %'!AR20*'HE currency'!AR20/100)+('Institutes %'!AR20*'Institutes currency'!AR20/100))/('HE currency'!AR20+'Institutes currency'!AR20)*100))</f>
        <v>1.6923389038298011</v>
      </c>
    </row>
    <row r="21" spans="1:44" x14ac:dyDescent="0.2">
      <c r="A21" s="61" t="s">
        <v>26</v>
      </c>
      <c r="B21" s="34">
        <f>(((('HE %'!B21*'HE currency'!B21/100)+('Institutes %'!B21*'Institutes currency'!B21/100))/('HE currency'!B21+'Institutes currency'!B21)*100))</f>
        <v>6.8624513035660781</v>
      </c>
      <c r="C21" s="34"/>
      <c r="D21" s="34">
        <f>(((('HE %'!D21*'HE currency'!D21/100)+('Institutes %'!D21*'Institutes currency'!D21/100))/('HE currency'!D21+'Institutes currency'!D21)*100))</f>
        <v>5.9849076242518864</v>
      </c>
      <c r="E21" s="34"/>
      <c r="F21" s="34">
        <f>(((('HE %'!F21*'HE currency'!F21/100)+('Institutes %'!F21*'Institutes currency'!F21/100))/('HE currency'!F21+'Institutes currency'!F21)*100))</f>
        <v>4.5352993744414656</v>
      </c>
      <c r="G21" s="34"/>
      <c r="H21" s="34">
        <f>(((('HE %'!H21*'HE currency'!H21/100)+('Institutes %'!H21*'Institutes currency'!H21/100))/('HE currency'!H21+'Institutes currency'!H21)*100))</f>
        <v>2.3505077096652878</v>
      </c>
      <c r="I21" s="34"/>
      <c r="J21" s="34">
        <f>(((('HE %'!J21*'HE currency'!J21/100)+('Institutes %'!J21*'Institutes currency'!J21/100))/('HE currency'!J21+'Institutes currency'!J21)*100))</f>
        <v>2.8077411167512687</v>
      </c>
      <c r="K21" s="34"/>
      <c r="L21" s="34">
        <f>(((('HE %'!L21*'HE currency'!L21/100)+('Institutes %'!L21*'Institutes currency'!L21/100))/('HE currency'!L21+'Institutes currency'!L21)*100))</f>
        <v>3.0285714013285716</v>
      </c>
      <c r="M21" s="34"/>
      <c r="N21" s="34">
        <f>(((('HE %'!N21*'HE currency'!N21/100)+('Institutes %'!N21*'Institutes currency'!N21/100))/('HE currency'!N21+'Institutes currency'!N21)*100))</f>
        <v>2.5716189207195201</v>
      </c>
      <c r="O21" s="34"/>
      <c r="P21" s="34">
        <f>(((('HE %'!P21*'HE currency'!P21/100)+('Institutes %'!P21*'Institutes currency'!P21/100))/('HE currency'!P21+'Institutes currency'!P21)*100))</f>
        <v>2.5217181467181469</v>
      </c>
      <c r="Q21" s="34"/>
      <c r="R21" s="34">
        <f>(((('HE %'!R21*'HE currency'!R21/100)+('Institutes %'!R21*'Institutes currency'!R21/100))/('HE currency'!R21+'Institutes currency'!R21)*100))</f>
        <v>2.6771139405811302</v>
      </c>
      <c r="S21" s="34"/>
      <c r="T21" s="34">
        <f>(((('HE %'!T21*'HE currency'!T21/100)+('Institutes %'!T21*'Institutes currency'!T21/100))/('HE currency'!T21+'Institutes currency'!T21)*100))</f>
        <v>2.6294545035174721</v>
      </c>
      <c r="U21" s="34"/>
      <c r="V21" s="34">
        <f>(((('HE %'!V21*'HE currency'!V21/100)+('Institutes %'!V21*'Institutes currency'!V21/100))/('HE currency'!V21+'Institutes currency'!V21)*100))</f>
        <v>2.2012202416557005</v>
      </c>
      <c r="W21" s="34"/>
      <c r="X21" s="34">
        <f>(((('HE %'!X21*'HE currency'!X21/100)+('Institutes %'!X21*'Institutes currency'!X21/100))/('HE currency'!X21+'Institutes currency'!X21)*100))</f>
        <v>2.0711893836041178</v>
      </c>
      <c r="Y21" s="34"/>
      <c r="Z21" s="34">
        <f>(((('HE %'!Z21*'HE currency'!Z21/100)+('Institutes %'!Z21*'Institutes currency'!Z21/100))/('HE currency'!Z21+'Institutes currency'!Z21)*100))</f>
        <v>1.9425019425019423</v>
      </c>
      <c r="AA21" s="34"/>
      <c r="AB21" s="34">
        <f>(((('HE %'!AB21*'HE currency'!AB21/100)+('Institutes %'!AB21*'Institutes currency'!AB21/100))/('HE currency'!AB21+'Institutes currency'!AB21)*100))</f>
        <v>1.950609170416056</v>
      </c>
      <c r="AC21" s="34"/>
      <c r="AD21" s="34">
        <f>(((('HE %'!AD21*'HE currency'!AD21/100)+('Institutes %'!AD21*'Institutes currency'!AD21/100))/('HE currency'!AD21+'Institutes currency'!AD21)*100))</f>
        <v>2.5453277545327753</v>
      </c>
      <c r="AE21" s="34"/>
      <c r="AF21" s="34">
        <f>(((('HE %'!AF21*'HE currency'!AF21/100)+('Institutes %'!AF21*'Institutes currency'!AF21/100))/('HE currency'!AF21+'Institutes currency'!AF21)*100))</f>
        <v>2.5810872544540886</v>
      </c>
      <c r="AG21" s="34"/>
      <c r="AH21" s="34">
        <f>(((('HE %'!AH21*'HE currency'!AH21/100)+('Institutes %'!AH21*'Institutes currency'!AH21/100))/('HE currency'!AH21+'Institutes currency'!AH21)*100))</f>
        <v>2.8221693301598094</v>
      </c>
      <c r="AI21" s="34"/>
      <c r="AJ21" s="34">
        <f>(((('HE %'!AJ21*'HE currency'!AJ21/100)+('Institutes %'!AJ21*'Institutes currency'!AJ21/100))/('HE currency'!AJ21+'Institutes currency'!AJ21)*100))</f>
        <v>3.2778734662712861</v>
      </c>
      <c r="AK21" s="34"/>
      <c r="AL21" s="34">
        <f>(((('HE %'!AL21*'HE currency'!AL21/100)+('Institutes %'!AL21*'Institutes currency'!AL21/100))/('HE currency'!AL21+'Institutes currency'!AL21)*100))</f>
        <v>3.529963225522744</v>
      </c>
      <c r="AM21" s="34"/>
      <c r="AN21" s="34">
        <f>(((('HE %'!AN21*'HE currency'!AN21/100)+('Institutes %'!AN21*'Institutes currency'!AN21/100))/('HE currency'!AN21+'Institutes currency'!AN21)*100))</f>
        <v>3.71887661926834</v>
      </c>
      <c r="AO21" s="34"/>
      <c r="AP21" s="34" t="s">
        <v>12</v>
      </c>
      <c r="AQ21" s="34"/>
      <c r="AR21" s="34">
        <f>(((('HE %'!AR21*'HE currency'!AR21/100)+('Institutes %'!AR21*'Institutes currency'!AR21/100))/('HE currency'!AR21+'Institutes currency'!AR21)*100))</f>
        <v>3.4371990543119644</v>
      </c>
    </row>
    <row r="22" spans="1:44" x14ac:dyDescent="0.2">
      <c r="A22" s="61" t="s">
        <v>27</v>
      </c>
      <c r="B22" s="34">
        <f>(((('HE %'!B22*'HE currency'!B22/100)+('Institutes %'!B22*'Institutes currency'!B22/100))/('HE currency'!B22+'Institutes currency'!B22)*100))</f>
        <v>3.455457967377666</v>
      </c>
      <c r="C22" s="34"/>
      <c r="D22" s="34">
        <f>(((('HE %'!D22*'HE currency'!D22/100)+('Institutes %'!D22*'Institutes currency'!D22/100))/('HE currency'!D22+'Institutes currency'!D22)*100))</f>
        <v>4.9904302828383083</v>
      </c>
      <c r="E22" s="34"/>
      <c r="F22" s="34">
        <f>(((('HE %'!F22*'HE currency'!F22/100)+('Institutes %'!F22*'Institutes currency'!F22/100))/('HE currency'!F22+'Institutes currency'!F22)*100))</f>
        <v>6.7324175701850066</v>
      </c>
      <c r="G22" s="34"/>
      <c r="H22" s="34">
        <f>(((('HE %'!H22*'HE currency'!H22/100)+('Institutes %'!H22*'Institutes currency'!H22/100))/('HE currency'!H22+'Institutes currency'!H22)*100))</f>
        <v>7.4985961729514923</v>
      </c>
      <c r="I22" s="34"/>
      <c r="J22" s="34">
        <f>(((('HE %'!J22*'HE currency'!J22/100)+('Institutes %'!J22*'Institutes currency'!J22/100))/('HE currency'!J22+'Institutes currency'!J22)*100))</f>
        <v>7.6314058211020637</v>
      </c>
      <c r="K22" s="34"/>
      <c r="L22" s="34">
        <f>(((('HE %'!L22*'HE currency'!L22/100)+('Institutes %'!L22*'Institutes currency'!L22/100))/('HE currency'!L22+'Institutes currency'!L22)*100))</f>
        <v>7.3382372373695102</v>
      </c>
      <c r="M22" s="34"/>
      <c r="N22" s="34">
        <f>(((('HE %'!N22*'HE currency'!N22/100)+('Institutes %'!N22*'Institutes currency'!N22/100))/('HE currency'!N22+'Institutes currency'!N22)*100))</f>
        <v>6.881041833762505</v>
      </c>
      <c r="O22" s="34"/>
      <c r="P22" s="34">
        <f>(((('HE %'!P22*'HE currency'!P22/100)+('Institutes %'!P22*'Institutes currency'!P22/100))/('HE currency'!P22+'Institutes currency'!P22)*100))</f>
        <v>8.3176038598206201</v>
      </c>
      <c r="Q22" s="34"/>
      <c r="R22" s="34">
        <f>(((('HE %'!R22*'HE currency'!R22/100)+('Institutes %'!R22*'Institutes currency'!R22/100))/('HE currency'!R22+'Institutes currency'!R22)*100))</f>
        <v>8.6676940052888902</v>
      </c>
      <c r="S22" s="34"/>
      <c r="T22" s="34">
        <f>(((('HE %'!T22*'HE currency'!T22/100)+('Institutes %'!T22*'Institutes currency'!T22/100))/('HE currency'!T22+'Institutes currency'!T22)*100))</f>
        <v>9.2565440932105609</v>
      </c>
      <c r="U22" s="34"/>
      <c r="V22" s="34">
        <f>(((('HE %'!V22*'HE currency'!V22/100)+('Institutes %'!V22*'Institutes currency'!V22/100))/('HE currency'!V22+'Institutes currency'!V22)*100))</f>
        <v>6.2282398452611227</v>
      </c>
      <c r="W22" s="34"/>
      <c r="X22" s="34">
        <f>(((('HE %'!X22*'HE currency'!X22/100)+('Institutes %'!X22*'Institutes currency'!X22/100))/('HE currency'!X22+'Institutes currency'!X22)*100))</f>
        <v>6.1374722838137457</v>
      </c>
      <c r="Y22" s="34"/>
      <c r="Z22" s="34">
        <f>(((('HE %'!Z22*'HE currency'!Z22/100)+('Institutes %'!Z22*'Institutes currency'!Z22/100))/('HE currency'!Z22+'Institutes currency'!Z22)*100))</f>
        <v>6.1494593881856545</v>
      </c>
      <c r="AA22" s="34"/>
      <c r="AB22" s="34">
        <f>(((('HE %'!AB22*'HE currency'!AB22/100)+('Institutes %'!AB22*'Institutes currency'!AB22/100))/('HE currency'!AB22+'Institutes currency'!AB22)*100))</f>
        <v>6.1967833491012296</v>
      </c>
      <c r="AC22" s="34"/>
      <c r="AD22" s="34">
        <f>(((('HE %'!AD22*'HE currency'!AD22/100)+('Institutes %'!AD22*'Institutes currency'!AD22/100))/('HE currency'!AD22+'Institutes currency'!AD22)*100))</f>
        <v>8.5334148952439204</v>
      </c>
      <c r="AE22" s="34"/>
      <c r="AF22" s="34">
        <f>(((('HE %'!AF22*'HE currency'!AF22/100)+('Institutes %'!AF22*'Institutes currency'!AF22/100))/('HE currency'!AF22+'Institutes currency'!AF22)*100))</f>
        <v>7.7956204379562033</v>
      </c>
      <c r="AG22" s="34"/>
      <c r="AH22" s="34">
        <f>(((('HE %'!AH22*'HE currency'!AH22/100)+('Institutes %'!AH22*'Institutes currency'!AH22/100))/('HE currency'!AH22+'Institutes currency'!AH22)*100))</f>
        <v>8.6098799986413432</v>
      </c>
      <c r="AI22" s="34"/>
      <c r="AJ22" s="34">
        <f>(((('HE %'!AJ22*'HE currency'!AJ22/100)+('Institutes %'!AJ22*'Institutes currency'!AJ22/100))/('HE currency'!AJ22+'Institutes currency'!AJ22)*100))</f>
        <v>6.6831651742592078</v>
      </c>
      <c r="AK22" s="34"/>
      <c r="AL22" s="34">
        <f>(((('HE %'!AL22*'HE currency'!AL22/100)+('Institutes %'!AL22*'Institutes currency'!AL22/100))/('HE currency'!AL22+'Institutes currency'!AL22)*100))</f>
        <v>6.6148680329287766</v>
      </c>
      <c r="AM22" s="34"/>
      <c r="AN22" s="34">
        <f>(((('HE %'!AN22*'HE currency'!AN22/100)+('Institutes %'!AN22*'Institutes currency'!AN22/100))/('HE currency'!AN22+'Institutes currency'!AN22)*100))</f>
        <v>6.0540202464658996</v>
      </c>
      <c r="AO22" s="34"/>
      <c r="AP22" s="34">
        <f>(((('HE %'!AP22*'HE currency'!AP22/100)+('Institutes %'!AP22*'Institutes currency'!AP22/100))/('HE currency'!AP22+'Institutes currency'!AP22)*100))</f>
        <v>5.6933276361113849</v>
      </c>
      <c r="AQ22" s="34"/>
      <c r="AR22" s="34" t="s">
        <v>12</v>
      </c>
    </row>
    <row r="23" spans="1:44" x14ac:dyDescent="0.2">
      <c r="A23" s="61" t="s">
        <v>28</v>
      </c>
      <c r="B23" s="34" t="s">
        <v>12</v>
      </c>
      <c r="C23" s="34"/>
      <c r="D23" s="34" t="s">
        <v>12</v>
      </c>
      <c r="E23" s="34"/>
      <c r="F23" s="34" t="s">
        <v>12</v>
      </c>
      <c r="G23" s="34"/>
      <c r="H23" s="34" t="s">
        <v>12</v>
      </c>
      <c r="I23" s="34"/>
      <c r="J23" s="34" t="s">
        <v>12</v>
      </c>
      <c r="K23" s="34"/>
      <c r="L23" s="34">
        <f>(((('HE %'!L23*'HE currency'!L23/100)+('Institutes %'!L23*'Institutes currency'!L23/100))/('HE currency'!L23+'Institutes currency'!L23)*100))</f>
        <v>1.7820286257739884</v>
      </c>
      <c r="M23" s="34"/>
      <c r="N23" s="34">
        <f>(((('HE %'!N23*'HE currency'!N23/100)+('Institutes %'!N23*'Institutes currency'!N23/100))/('HE currency'!N23+'Institutes currency'!N23)*100))</f>
        <v>2.25884767482605</v>
      </c>
      <c r="O23" s="34"/>
      <c r="P23" s="34">
        <f>(((('HE %'!P23*'HE currency'!P23/100)+('Institutes %'!P23*'Institutes currency'!P23/100))/('HE currency'!P23+'Institutes currency'!P23)*100))</f>
        <v>2.3379814484919224</v>
      </c>
      <c r="Q23" s="34"/>
      <c r="R23" s="34">
        <f>(((('HE %'!R23*'HE currency'!R23/100)+('Institutes %'!R23*'Institutes currency'!R23/100))/('HE currency'!R23+'Institutes currency'!R23)*100))</f>
        <v>2.3904722432162275</v>
      </c>
      <c r="S23" s="34"/>
      <c r="T23" s="34">
        <f>(((('HE %'!T23*'HE currency'!T23/100)+('Institutes %'!T23*'Institutes currency'!T23/100))/('HE currency'!T23+'Institutes currency'!T23)*100))</f>
        <v>2.3162920135306959</v>
      </c>
      <c r="U23" s="34"/>
      <c r="V23" s="34">
        <f>(((('HE %'!V23*'HE currency'!V23/100)+('Institutes %'!V23*'Institutes currency'!V23/100))/('HE currency'!V23+'Institutes currency'!V23)*100))</f>
        <v>2.2843157250662864</v>
      </c>
      <c r="W23" s="34"/>
      <c r="X23" s="34">
        <f>(((('HE %'!X23*'HE currency'!X23/100)+('Institutes %'!X23*'Institutes currency'!X23/100))/('HE currency'!X23+'Institutes currency'!X23)*100))</f>
        <v>2.542413610804056</v>
      </c>
      <c r="Y23" s="34"/>
      <c r="Z23" s="34">
        <f>(((('HE %'!Z23*'HE currency'!Z23/100)+('Institutes %'!Z23*'Institutes currency'!Z23/100))/('HE currency'!Z23+'Institutes currency'!Z23)*100))</f>
        <v>2.5727680298582185</v>
      </c>
      <c r="AA23" s="34"/>
      <c r="AB23" s="34">
        <f>(((('HE %'!AB23*'HE currency'!AB23/100)+('Institutes %'!AB23*'Institutes currency'!AB23/100))/('HE currency'!AB23+'Institutes currency'!AB23)*100))</f>
        <v>2.2511154175492361</v>
      </c>
      <c r="AC23" s="34"/>
      <c r="AD23" s="34">
        <f>(((('HE %'!AD23*'HE currency'!AD23/100)+('Institutes %'!AD23*'Institutes currency'!AD23/100))/('HE currency'!AD23+'Institutes currency'!AD23)*100))</f>
        <v>2.2386693990590385</v>
      </c>
      <c r="AE23" s="34"/>
      <c r="AF23" s="34">
        <f>(((('HE %'!AF23*'HE currency'!AF23/100)+('Institutes %'!AF23*'Institutes currency'!AF23/100))/('HE currency'!AF23+'Institutes currency'!AF23)*100))</f>
        <v>2.2945957307674338</v>
      </c>
      <c r="AG23" s="34"/>
      <c r="AH23" s="34">
        <f>(((('HE %'!AH23*'HE currency'!AH23/100)+('Institutes %'!AH23*'Institutes currency'!AH23/100))/('HE currency'!AH23+'Institutes currency'!AH23)*100))</f>
        <v>2.140337148498062</v>
      </c>
      <c r="AI23" s="34"/>
      <c r="AJ23" s="34">
        <f>(((('HE %'!AJ23*'HE currency'!AJ23/100)+('Institutes %'!AJ23*'Institutes currency'!AJ23/100))/('HE currency'!AJ23+'Institutes currency'!AJ23)*100))</f>
        <v>5.4457038334757968</v>
      </c>
      <c r="AK23" s="34"/>
      <c r="AL23" s="34">
        <f>(((('HE %'!AL23*'HE currency'!AL23/100)+('Institutes %'!AL23*'Institutes currency'!AL23/100))/('HE currency'!AL23+'Institutes currency'!AL23)*100))</f>
        <v>5.2469202036550273</v>
      </c>
      <c r="AM23" s="34"/>
      <c r="AN23" s="34">
        <f>(((('HE %'!AN23*'HE currency'!AN23/100)+('Institutes %'!AN23*'Institutes currency'!AN23/100))/('HE currency'!AN23+'Institutes currency'!AN23)*100))</f>
        <v>5.2673064364077939</v>
      </c>
      <c r="AO23" s="34"/>
      <c r="AP23" s="34">
        <f>(((('HE %'!AP23*'HE currency'!AP23/100)+('Institutes %'!AP23*'Institutes currency'!AP23/100))/('HE currency'!AP23+'Institutes currency'!AP23)*100))</f>
        <v>5.2102941770557329</v>
      </c>
      <c r="AQ23" s="34"/>
      <c r="AR23" s="34">
        <f>(((('HE %'!AR23*'HE currency'!AR23/100)+('Institutes %'!AR23*'Institutes currency'!AR23/100))/('HE currency'!AR23+'Institutes currency'!AR23)*100))</f>
        <v>5.4631410807346921</v>
      </c>
    </row>
    <row r="24" spans="1:44" x14ac:dyDescent="0.2">
      <c r="A24" s="61" t="s">
        <v>29</v>
      </c>
      <c r="B24" s="34">
        <f>(((('HE %'!B24*'HE currency'!B24/100)+('Institutes %'!B24*'Institutes currency'!B24/100))/('HE currency'!B24+'Institutes currency'!B24)*100))</f>
        <v>1.8931054228634732</v>
      </c>
      <c r="C24" s="34"/>
      <c r="D24" s="34">
        <f>(((('HE %'!D24*'HE currency'!D24/100)+('Institutes %'!D24*'Institutes currency'!D24/100))/('HE currency'!D24+'Institutes currency'!D24)*100))</f>
        <v>1.7351971281196725</v>
      </c>
      <c r="E24" s="34"/>
      <c r="F24" s="34">
        <f>(((('HE %'!F24*'HE currency'!F24/100)+('Institutes %'!F24*'Institutes currency'!F24/100))/('HE currency'!F24+'Institutes currency'!F24)*100))</f>
        <v>2.8007359678331207</v>
      </c>
      <c r="G24" s="34"/>
      <c r="H24" s="34">
        <f>(((('HE %'!H24*'HE currency'!H24/100)+('Institutes %'!H24*'Institutes currency'!H24/100))/('HE currency'!H24+'Institutes currency'!H24)*100))</f>
        <v>2.4582678231981379</v>
      </c>
      <c r="I24" s="34"/>
      <c r="J24" s="34">
        <f>(((('HE %'!J24*'HE currency'!J24/100)+('Institutes %'!J24*'Institutes currency'!J24/100))/('HE currency'!J24+'Institutes currency'!J24)*100))</f>
        <v>1.9767349587507408</v>
      </c>
      <c r="K24" s="34"/>
      <c r="L24" s="34">
        <f>(((('HE %'!L24*'HE currency'!L24/100)+('Institutes %'!L24*'Institutes currency'!L24/100))/('HE currency'!L24+'Institutes currency'!L24)*100))</f>
        <v>2.0234353335911881</v>
      </c>
      <c r="M24" s="34"/>
      <c r="N24" s="34">
        <f>(((('HE %'!N24*'HE currency'!N24/100)+('Institutes %'!N24*'Institutes currency'!N24/100))/('HE currency'!N24+'Institutes currency'!N24)*100))</f>
        <v>2.0417964098960524</v>
      </c>
      <c r="O24" s="34"/>
      <c r="P24" s="34">
        <f>(((('HE %'!P24*'HE currency'!P24/100)+('Institutes %'!P24*'Institutes currency'!P24/100))/('HE currency'!P24+'Institutes currency'!P24)*100))</f>
        <v>2.1834462123460421</v>
      </c>
      <c r="Q24" s="34"/>
      <c r="R24" s="34">
        <f>(((('HE %'!R24*'HE currency'!R24/100)+('Institutes %'!R24*'Institutes currency'!R24/100))/('HE currency'!R24+'Institutes currency'!R24)*100))</f>
        <v>2.0383840613942072</v>
      </c>
      <c r="S24" s="34"/>
      <c r="T24" s="34">
        <f>(((('HE %'!T24*'HE currency'!T24/100)+('Institutes %'!T24*'Institutes currency'!T24/100))/('HE currency'!T24+'Institutes currency'!T24)*100))</f>
        <v>1.8002115824928622</v>
      </c>
      <c r="U24" s="34"/>
      <c r="V24" s="34">
        <f>(((('HE %'!V24*'HE currency'!V24/100)+('Institutes %'!V24*'Institutes currency'!V24/100))/('HE currency'!V24+'Institutes currency'!V24)*100))</f>
        <v>1.8502618687604142</v>
      </c>
      <c r="W24" s="34"/>
      <c r="X24" s="34">
        <f>(((('HE %'!X24*'HE currency'!X24/100)+('Institutes %'!X24*'Institutes currency'!X24/100))/('HE currency'!X24+'Institutes currency'!X24)*100))</f>
        <v>2.4072967897286186</v>
      </c>
      <c r="Y24" s="34"/>
      <c r="Z24" s="34">
        <f>(((('HE %'!Z24*'HE currency'!Z24/100)+('Institutes %'!Z24*'Institutes currency'!Z24/100))/('HE currency'!Z24+'Institutes currency'!Z24)*100))</f>
        <v>2.3032785171056367</v>
      </c>
      <c r="AA24" s="34"/>
      <c r="AB24" s="34">
        <f>(((('HE %'!AB24*'HE currency'!AB24/100)+('Institutes %'!AB24*'Institutes currency'!AB24/100))/('HE currency'!AB24+'Institutes currency'!AB24)*100))</f>
        <v>2.3263729321754889</v>
      </c>
      <c r="AC24" s="34"/>
      <c r="AD24" s="34">
        <f>(((('HE %'!AD24*'HE currency'!AD24/100)+('Institutes %'!AD24*'Institutes currency'!AD24/100))/('HE currency'!AD24+'Institutes currency'!AD24)*100))</f>
        <v>2.3050094414189863</v>
      </c>
      <c r="AE24" s="34"/>
      <c r="AF24" s="34">
        <f>(((('HE %'!AF24*'HE currency'!AF24/100)+('Institutes %'!AF24*'Institutes currency'!AF24/100))/('HE currency'!AF24+'Institutes currency'!AF24)*100))</f>
        <v>2.5098058834447921</v>
      </c>
      <c r="AG24" s="34"/>
      <c r="AH24" s="34">
        <f>(((('HE %'!AH24*'HE currency'!AH24/100)+('Institutes %'!AH24*'Institutes currency'!AH24/100))/('HE currency'!AH24+'Institutes currency'!AH24)*100))</f>
        <v>2.6609276502347088</v>
      </c>
      <c r="AI24" s="34"/>
      <c r="AJ24" s="34">
        <f>(((('HE %'!AJ24*'HE currency'!AJ24/100)+('Institutes %'!AJ24*'Institutes currency'!AJ24/100))/('HE currency'!AJ24+'Institutes currency'!AJ24)*100))</f>
        <v>2.8709338397789654</v>
      </c>
      <c r="AK24" s="34"/>
      <c r="AL24" s="34">
        <f>(((('HE %'!AL24*'HE currency'!AL24/100)+('Institutes %'!AL24*'Institutes currency'!AL24/100))/('HE currency'!AL24+'Institutes currency'!AL24)*100))</f>
        <v>3.0383085041486644</v>
      </c>
      <c r="AM24" s="34"/>
      <c r="AN24" s="34">
        <f>(((('HE %'!AN24*'HE currency'!AN24/100)+('Institutes %'!AN24*'Institutes currency'!AN24/100))/('HE currency'!AN24+'Institutes currency'!AN24)*100))</f>
        <v>3.070798416155081</v>
      </c>
      <c r="AO24" s="34"/>
      <c r="AP24" s="34">
        <f>(((('HE %'!AP24*'HE currency'!AP24/100)+('Institutes %'!AP24*'Institutes currency'!AP24/100))/('HE currency'!AP24+'Institutes currency'!AP24)*100))</f>
        <v>2.901102609302276</v>
      </c>
      <c r="AQ24" s="34"/>
      <c r="AR24" s="34">
        <f>(((('HE %'!AR24*'HE currency'!AR24/100)+('Institutes %'!AR24*'Institutes currency'!AR24/100))/('HE currency'!AR24+'Institutes currency'!AR24)*100))</f>
        <v>3.0588708757050274</v>
      </c>
    </row>
    <row r="25" spans="1:44" x14ac:dyDescent="0.2">
      <c r="A25" s="61" t="s">
        <v>30</v>
      </c>
      <c r="B25" s="34">
        <f>(((('HE %'!B25*'HE currency'!B25/100)+('Institutes %'!B25*'Institutes currency'!B25/100))/('HE currency'!B25+'Institutes currency'!B25)*100))</f>
        <v>12.4304556425329</v>
      </c>
      <c r="C25" s="34"/>
      <c r="D25" s="34">
        <f>(((('HE %'!D25*'HE currency'!D25/100)+('Institutes %'!D25*'Institutes currency'!D25/100))/('HE currency'!D25+'Institutes currency'!D25)*100))</f>
        <v>10.887083142950303</v>
      </c>
      <c r="E25" s="34"/>
      <c r="F25" s="34">
        <f>(((('HE %'!F25*'HE currency'!F25/100)+('Institutes %'!F25*'Institutes currency'!F25/100))/('HE currency'!F25+'Institutes currency'!F25)*100))</f>
        <v>8.613337223383116</v>
      </c>
      <c r="G25" s="34"/>
      <c r="H25" s="34">
        <f>(((('HE %'!H25*'HE currency'!H25/100)+('Institutes %'!H25*'Institutes currency'!H25/100))/('HE currency'!H25+'Institutes currency'!H25)*100))</f>
        <v>9.0744336151393483</v>
      </c>
      <c r="I25" s="34"/>
      <c r="J25" s="34">
        <f>(((('HE %'!J25*'HE currency'!J25/100)+('Institutes %'!J25*'Institutes currency'!J25/100))/('HE currency'!J25+'Institutes currency'!J25)*100))</f>
        <v>9.2141408146971653</v>
      </c>
      <c r="K25" s="34"/>
      <c r="L25" s="34">
        <f>(((('HE %'!L25*'HE currency'!L25/100)+('Institutes %'!L25*'Institutes currency'!L25/100))/('HE currency'!L25+'Institutes currency'!L25)*100))</f>
        <v>9.2559492618649521</v>
      </c>
      <c r="M25" s="34"/>
      <c r="N25" s="34">
        <f>(((('HE %'!N25*'HE currency'!N25/100)+('Institutes %'!N25*'Institutes currency'!N25/100))/('HE currency'!N25+'Institutes currency'!N25)*100))</f>
        <v>8.7867715152026342</v>
      </c>
      <c r="O25" s="34"/>
      <c r="P25" s="34">
        <f>(((('HE %'!P25*'HE currency'!P25/100)+('Institutes %'!P25*'Institutes currency'!P25/100))/('HE currency'!P25+'Institutes currency'!P25)*100))</f>
        <v>8.9434550951175762</v>
      </c>
      <c r="Q25" s="34"/>
      <c r="R25" s="34">
        <f>(((('HE %'!R25*'HE currency'!R25/100)+('Institutes %'!R25*'Institutes currency'!R25/100))/('HE currency'!R25+'Institutes currency'!R25)*100))</f>
        <v>7.5985631704086218</v>
      </c>
      <c r="S25" s="34"/>
      <c r="T25" s="34">
        <f>(((('HE %'!T25*'HE currency'!T25/100)+('Institutes %'!T25*'Institutes currency'!T25/100))/('HE currency'!T25+'Institutes currency'!T25)*100))</f>
        <v>6.889141449429605</v>
      </c>
      <c r="U25" s="34"/>
      <c r="V25" s="34">
        <f>(((('HE %'!V25*'HE currency'!V25/100)+('Institutes %'!V25*'Institutes currency'!V25/100))/('HE currency'!V25+'Institutes currency'!V25)*100))</f>
        <v>7.0687332576605479</v>
      </c>
      <c r="W25" s="34"/>
      <c r="X25" s="34">
        <f>(((('HE %'!X25*'HE currency'!X25/100)+('Institutes %'!X25*'Institutes currency'!X25/100))/('HE currency'!X25+'Institutes currency'!X25)*100))</f>
        <v>6.807728029706162</v>
      </c>
      <c r="Y25" s="34"/>
      <c r="Z25" s="34">
        <f>(((('HE %'!Z25*'HE currency'!Z25/100)+('Institutes %'!Z25*'Institutes currency'!Z25/100))/('HE currency'!Z25+'Institutes currency'!Z25)*100))</f>
        <v>6.9185997042115837</v>
      </c>
      <c r="AA25" s="34"/>
      <c r="AB25" s="34">
        <f>(((('HE %'!AB25*'HE currency'!AB25/100)+('Institutes %'!AB25*'Institutes currency'!AB25/100))/('HE currency'!AB25+'Institutes currency'!AB25)*100))</f>
        <v>7.1690891563664181</v>
      </c>
      <c r="AC25" s="34"/>
      <c r="AD25" s="34">
        <f>(((('HE %'!AD25*'HE currency'!AD25/100)+('Institutes %'!AD25*'Institutes currency'!AD25/100))/('HE currency'!AD25+'Institutes currency'!AD25)*100))</f>
        <v>6.5715506482310015</v>
      </c>
      <c r="AE25" s="34"/>
      <c r="AF25" s="34">
        <f>(((('HE %'!AF25*'HE currency'!AF25/100)+('Institutes %'!AF25*'Institutes currency'!AF25/100))/('HE currency'!AF25+'Institutes currency'!AF25)*100))</f>
        <v>6.696948277412039</v>
      </c>
      <c r="AG25" s="34"/>
      <c r="AH25" s="34">
        <f>(((('HE %'!AH25*'HE currency'!AH25/100)+('Institutes %'!AH25*'Institutes currency'!AH25/100))/('HE currency'!AH25+'Institutes currency'!AH25)*100))</f>
        <v>7.2198578316465074</v>
      </c>
      <c r="AI25" s="34"/>
      <c r="AJ25" s="34">
        <f>(((('HE %'!AJ25*'HE currency'!AJ25/100)+('Institutes %'!AJ25*'Institutes currency'!AJ25/100))/('HE currency'!AJ25+'Institutes currency'!AJ25)*100))</f>
        <v>7.9434393800940972</v>
      </c>
      <c r="AK25" s="34"/>
      <c r="AL25" s="34">
        <f>(((('HE %'!AL25*'HE currency'!AL25/100)+('Institutes %'!AL25*'Institutes currency'!AL25/100))/('HE currency'!AL25+'Institutes currency'!AL25)*100))</f>
        <v>8.0783780222808446</v>
      </c>
      <c r="AM25" s="34"/>
      <c r="AN25" s="34">
        <f>(((('HE %'!AN25*'HE currency'!AN25/100)+('Institutes %'!AN25*'Institutes currency'!AN25/100))/('HE currency'!AN25+'Institutes currency'!AN25)*100))</f>
        <v>8.117516422343602</v>
      </c>
      <c r="AO25" s="34"/>
      <c r="AP25" s="34">
        <f>(((('HE %'!AP25*'HE currency'!AP25/100)+('Institutes %'!AP25*'Institutes currency'!AP25/100))/('HE currency'!AP25+'Institutes currency'!AP25)*100))</f>
        <v>8.2835173345555901</v>
      </c>
      <c r="AQ25" s="34"/>
      <c r="AR25" s="34">
        <f>(((('HE %'!AR25*'HE currency'!AR25/100)+('Institutes %'!AR25*'Institutes currency'!AR25/100))/('HE currency'!AR25+'Institutes currency'!AR25)*100))</f>
        <v>8.0623250582206936</v>
      </c>
    </row>
    <row r="26" spans="1:44" x14ac:dyDescent="0.2">
      <c r="A26" s="61" t="s">
        <v>31</v>
      </c>
      <c r="B26" s="34">
        <f>(((('HE %'!B26*'HE currency'!B26/100)+('Institutes %'!B26*'Institutes currency'!B26/100))/('HE currency'!B26+'Institutes currency'!B26)*100))</f>
        <v>24.08254309861681</v>
      </c>
      <c r="C26" s="34"/>
      <c r="D26" s="34">
        <f>(((('HE %'!D26*'HE currency'!D26/100)+('Institutes %'!D26*'Institutes currency'!D26/100))/('HE currency'!D26+'Institutes currency'!D26)*100))</f>
        <v>7.9614503697041314</v>
      </c>
      <c r="E26" s="34"/>
      <c r="F26" s="34">
        <f>(((('HE %'!F26*'HE currency'!F26/100)+('Institutes %'!F26*'Institutes currency'!F26/100))/('HE currency'!F26+'Institutes currency'!F26)*100))</f>
        <v>12.412396132122895</v>
      </c>
      <c r="G26" s="34"/>
      <c r="H26" s="34">
        <f>(((('HE %'!H26*'HE currency'!H26/100)+('Institutes %'!H26*'Institutes currency'!H26/100))/('HE currency'!H26+'Institutes currency'!H26)*100))</f>
        <v>16.950165848128286</v>
      </c>
      <c r="I26" s="34"/>
      <c r="J26" s="34">
        <f>(((('HE %'!J26*'HE currency'!J26/100)+('Institutes %'!J26*'Institutes currency'!J26/100))/('HE currency'!J26+'Institutes currency'!J26)*100))</f>
        <v>22.099607424287516</v>
      </c>
      <c r="K26" s="34"/>
      <c r="L26" s="34">
        <f>(((('HE %'!L26*'HE currency'!L26/100)+('Institutes %'!L26*'Institutes currency'!L26/100))/('HE currency'!L26+'Institutes currency'!L26)*100))</f>
        <v>15.453614552407553</v>
      </c>
      <c r="M26" s="34"/>
      <c r="N26" s="34">
        <f>(((('HE %'!N26*'HE currency'!N26/100)+('Institutes %'!N26*'Institutes currency'!N26/100))/('HE currency'!N26+'Institutes currency'!N26)*100))</f>
        <v>12.370986498186838</v>
      </c>
      <c r="O26" s="34"/>
      <c r="P26" s="34">
        <f>(((('HE %'!P26*'HE currency'!P26/100)+('Institutes %'!P26*'Institutes currency'!P26/100))/('HE currency'!P26+'Institutes currency'!P26)*100))</f>
        <v>9.2857955461173098</v>
      </c>
      <c r="Q26" s="34"/>
      <c r="R26" s="34">
        <f>(((('HE %'!R26*'HE currency'!R26/100)+('Institutes %'!R26*'Institutes currency'!R26/100))/('HE currency'!R26+'Institutes currency'!R26)*100))</f>
        <v>8.7131710791342503</v>
      </c>
      <c r="S26" s="34"/>
      <c r="T26" s="34">
        <f>(((('HE %'!T26*'HE currency'!T26/100)+('Institutes %'!T26*'Institutes currency'!T26/100))/('HE currency'!T26+'Institutes currency'!T26)*100))</f>
        <v>10.236223377370814</v>
      </c>
      <c r="U26" s="34"/>
      <c r="V26" s="34">
        <f>(((('HE %'!V26*'HE currency'!V26/100)+('Institutes %'!V26*'Institutes currency'!V26/100))/('HE currency'!V26+'Institutes currency'!V26)*100))</f>
        <v>13.195902581246294</v>
      </c>
      <c r="W26" s="34"/>
      <c r="X26" s="34">
        <f>(((('HE %'!X26*'HE currency'!X26/100)+('Institutes %'!X26*'Institutes currency'!X26/100))/('HE currency'!X26+'Institutes currency'!X26)*100))</f>
        <v>6.4066748758347014</v>
      </c>
      <c r="Y26" s="34"/>
      <c r="Z26" s="34">
        <f>(((('HE %'!Z26*'HE currency'!Z26/100)+('Institutes %'!Z26*'Institutes currency'!Z26/100))/('HE currency'!Z26+'Institutes currency'!Z26)*100))</f>
        <v>8.4407076265728609</v>
      </c>
      <c r="AA26" s="34"/>
      <c r="AB26" s="34">
        <f>(((('HE %'!AB26*'HE currency'!AB26/100)+('Institutes %'!AB26*'Institutes currency'!AB26/100))/('HE currency'!AB26+'Institutes currency'!AB26)*100))</f>
        <v>9.3906093906093897</v>
      </c>
      <c r="AC26" s="34"/>
      <c r="AD26" s="34">
        <f>(((('HE %'!AD26*'HE currency'!AD26/100)+('Institutes %'!AD26*'Institutes currency'!AD26/100))/('HE currency'!AD26+'Institutes currency'!AD26)*100))</f>
        <v>10.285714285714285</v>
      </c>
      <c r="AE26" s="34"/>
      <c r="AF26" s="34">
        <f>(((('HE %'!AF26*'HE currency'!AF26/100)+('Institutes %'!AF26*'Institutes currency'!AF26/100))/('HE currency'!AF26+'Institutes currency'!AF26)*100))</f>
        <v>10.907504363001744</v>
      </c>
      <c r="AG26" s="34"/>
      <c r="AH26" s="34">
        <f>(((('HE %'!AH26*'HE currency'!AH26/100)+('Institutes %'!AH26*'Institutes currency'!AH26/100))/('HE currency'!AH26+'Institutes currency'!AH26)*100))</f>
        <v>7.3141486810551566</v>
      </c>
      <c r="AI26" s="34"/>
      <c r="AJ26" s="34">
        <f>(((('HE %'!AJ26*'HE currency'!AJ26/100)+('Institutes %'!AJ26*'Institutes currency'!AJ26/100))/('HE currency'!AJ26+'Institutes currency'!AJ26)*100))</f>
        <v>7.2709163346613552</v>
      </c>
      <c r="AK26" s="34"/>
      <c r="AL26" s="34">
        <f>(((('HE %'!AL26*'HE currency'!AL26/100)+('Institutes %'!AL26*'Institutes currency'!AL26/100))/('HE currency'!AL26+'Institutes currency'!AL26)*100))</f>
        <v>6.1472480343102207</v>
      </c>
      <c r="AM26" s="34"/>
      <c r="AN26" s="34">
        <f>(((('HE %'!AN26*'HE currency'!AN26/100)+('Institutes %'!AN26*'Institutes currency'!AN26/100))/('HE currency'!AN26+'Institutes currency'!AN26)*100))</f>
        <v>6.3933287004864487</v>
      </c>
      <c r="AO26" s="34"/>
      <c r="AP26" s="34">
        <f>(((('HE %'!AP26*'HE currency'!AP26/100)+('Institutes %'!AP26*'Institutes currency'!AP26/100))/('HE currency'!AP26+'Institutes currency'!AP26)*100))</f>
        <v>7.719054242002783</v>
      </c>
      <c r="AQ26" s="34"/>
      <c r="AR26" s="34">
        <f>(((('HE %'!AR26*'HE currency'!AR26/100)+('Institutes %'!AR26*'Institutes currency'!AR26/100))/('HE currency'!AR26+'Institutes currency'!AR26)*100))</f>
        <v>8.13167620182133</v>
      </c>
    </row>
    <row r="27" spans="1:44" x14ac:dyDescent="0.2">
      <c r="A27" s="61" t="s">
        <v>61</v>
      </c>
      <c r="B27" s="34">
        <f>(((('HE %'!B27*'HE currency'!B27/100)+('Institutes %'!B27*'Institutes currency'!B27/100))/('HE currency'!B27+'Institutes currency'!B27)*100))</f>
        <v>14.149067918133227</v>
      </c>
      <c r="C27" s="34"/>
      <c r="D27" s="34">
        <f>(((('HE %'!D27*'HE currency'!D27/100)+('Institutes %'!D27*'Institutes currency'!D27/100))/('HE currency'!D27+'Institutes currency'!D27)*100))</f>
        <v>12.645853513151033</v>
      </c>
      <c r="E27" s="34"/>
      <c r="F27" s="34">
        <f>(((('HE %'!F27*'HE currency'!F27/100)+('Institutes %'!F27*'Institutes currency'!F27/100))/('HE currency'!F27+'Institutes currency'!F27)*100))</f>
        <v>14.829227154990662</v>
      </c>
      <c r="G27" s="34"/>
      <c r="H27" s="34">
        <f>(((('HE %'!H27*'HE currency'!H27/100)+('Institutes %'!H27*'Institutes currency'!H27/100))/('HE currency'!H27+'Institutes currency'!H27)*100))</f>
        <v>6.7635947338294216</v>
      </c>
      <c r="I27" s="34"/>
      <c r="J27" s="34">
        <f>(((('HE %'!J27*'HE currency'!J27/100)+('Institutes %'!J27*'Institutes currency'!J27/100))/('HE currency'!J27+'Institutes currency'!J27)*100))</f>
        <v>5.8699391065867159</v>
      </c>
      <c r="K27" s="34"/>
      <c r="L27" s="34">
        <f>(((('HE %'!L27*'HE currency'!L27/100)+('Institutes %'!L27*'Institutes currency'!L27/100))/('HE currency'!L27+'Institutes currency'!L27)*100))</f>
        <v>4.7050539320807863</v>
      </c>
      <c r="M27" s="34"/>
      <c r="N27" s="34">
        <f>(((('HE %'!N27*'HE currency'!N27/100)+('Institutes %'!N27*'Institutes currency'!N27/100))/('HE currency'!N27+'Institutes currency'!N27)*100))</f>
        <v>4.5571095571095563</v>
      </c>
      <c r="O27" s="34"/>
      <c r="P27" s="34">
        <f>(((('HE %'!P27*'HE currency'!P27/100)+('Institutes %'!P27*'Institutes currency'!P27/100))/('HE currency'!P27+'Institutes currency'!P27)*100))</f>
        <v>14.669578084960481</v>
      </c>
      <c r="Q27" s="34"/>
      <c r="R27" s="34">
        <f>(((('HE %'!R27*'HE currency'!R27/100)+('Institutes %'!R27*'Institutes currency'!R27/100))/('HE currency'!R27+'Institutes currency'!R27)*100))</f>
        <v>14.144939333045045</v>
      </c>
      <c r="S27" s="34"/>
      <c r="T27" s="34">
        <f>(((('HE %'!T27*'HE currency'!T27/100)+('Institutes %'!T27*'Institutes currency'!T27/100))/('HE currency'!T27+'Institutes currency'!T27)*100))</f>
        <v>15.547098790274852</v>
      </c>
      <c r="U27" s="34"/>
      <c r="V27" s="34">
        <f>(((('HE %'!V27*'HE currency'!V27/100)+('Institutes %'!V27*'Institutes currency'!V27/100))/('HE currency'!V27+'Institutes currency'!V27)*100))</f>
        <v>14.888992092057226</v>
      </c>
      <c r="W27" s="34"/>
      <c r="X27" s="34">
        <f>(((('HE %'!X27*'HE currency'!X27/100)+('Institutes %'!X27*'Institutes currency'!X27/100))/('HE currency'!X27+'Institutes currency'!X27)*100))</f>
        <v>11.802439305028189</v>
      </c>
      <c r="Y27" s="34"/>
      <c r="Z27" s="34">
        <f>(((('HE %'!Z27*'HE currency'!Z27/100)+('Institutes %'!Z27*'Institutes currency'!Z27/100))/('HE currency'!Z27+'Institutes currency'!Z27)*100))</f>
        <v>13.52269912762698</v>
      </c>
      <c r="AA27" s="34"/>
      <c r="AB27" s="34">
        <f>(((('HE %'!AB27*'HE currency'!AB27/100)+('Institutes %'!AB27*'Institutes currency'!AB27/100))/('HE currency'!AB27+'Institutes currency'!AB27)*100))</f>
        <v>15.40442051824261</v>
      </c>
      <c r="AC27" s="34"/>
      <c r="AD27" s="34">
        <f>(((('HE %'!AD27*'HE currency'!AD27/100)+('Institutes %'!AD27*'Institutes currency'!AD27/100))/('HE currency'!AD27+'Institutes currency'!AD27)*100))</f>
        <v>13.500658372074273</v>
      </c>
      <c r="AE27" s="34"/>
      <c r="AF27" s="34">
        <f>(((('HE %'!AF27*'HE currency'!AF27/100)+('Institutes %'!AF27*'Institutes currency'!AF27/100))/('HE currency'!AF27+'Institutes currency'!AF27)*100))</f>
        <v>11.972572721167781</v>
      </c>
      <c r="AG27" s="34"/>
      <c r="AH27" s="34">
        <f>(((('HE %'!AH27*'HE currency'!AH27/100)+('Institutes %'!AH27*'Institutes currency'!AH27/100))/('HE currency'!AH27+'Institutes currency'!AH27)*100))</f>
        <v>12.749469613052211</v>
      </c>
      <c r="AI27" s="34"/>
      <c r="AJ27" s="34">
        <f>(((('HE %'!AJ27*'HE currency'!AJ27/100)+('Institutes %'!AJ27*'Institutes currency'!AJ27/100))/('HE currency'!AJ27+'Institutes currency'!AJ27)*100))</f>
        <v>9.0652433574727915</v>
      </c>
      <c r="AK27" s="34"/>
      <c r="AL27" s="34">
        <f>(((('HE %'!AL27*'HE currency'!AL27/100)+('Institutes %'!AL27*'Institutes currency'!AL27/100))/('HE currency'!AL27+'Institutes currency'!AL27)*100))</f>
        <v>8.1128271301262149</v>
      </c>
      <c r="AM27" s="34"/>
      <c r="AN27" s="34">
        <f>(((('HE %'!AN27*'HE currency'!AN27/100)+('Institutes %'!AN27*'Institutes currency'!AN27/100))/('HE currency'!AN27+'Institutes currency'!AN27)*100))</f>
        <v>7.2587720888411926</v>
      </c>
      <c r="AO27" s="34"/>
      <c r="AP27" s="34">
        <f>(((('HE %'!AP27*'HE currency'!AP27/100)+('Institutes %'!AP27*'Institutes currency'!AP27/100))/('HE currency'!AP27+'Institutes currency'!AP27)*100))</f>
        <v>7.2224021691582818</v>
      </c>
      <c r="AQ27" s="34"/>
      <c r="AR27" s="34">
        <f>(((('HE %'!AR27*'HE currency'!AR27/100)+('Institutes %'!AR27*'Institutes currency'!AR27/100))/('HE currency'!AR27+'Institutes currency'!AR27)*100))</f>
        <v>9.9697285025068592</v>
      </c>
    </row>
    <row r="28" spans="1:44" x14ac:dyDescent="0.2">
      <c r="A28" s="61" t="s">
        <v>32</v>
      </c>
      <c r="B28" s="34" t="s">
        <v>12</v>
      </c>
      <c r="C28" s="34"/>
      <c r="D28" s="34" t="s">
        <v>12</v>
      </c>
      <c r="E28" s="34"/>
      <c r="F28" s="34" t="s">
        <v>12</v>
      </c>
      <c r="G28" s="34"/>
      <c r="H28" s="34" t="s">
        <v>12</v>
      </c>
      <c r="I28" s="34"/>
      <c r="J28" s="34" t="s">
        <v>12</v>
      </c>
      <c r="K28" s="34"/>
      <c r="L28" s="34">
        <f>(((('HE %'!L28*'HE currency'!L28/100)+('Institutes %'!L28*'Institutes currency'!L28/100))/('HE currency'!L28+'Institutes currency'!L28)*100))</f>
        <v>3.5937500000000004</v>
      </c>
      <c r="M28" s="34"/>
      <c r="N28" s="34" t="s">
        <v>12</v>
      </c>
      <c r="O28" s="34"/>
      <c r="P28" s="34">
        <f>(((('HE %'!P28*'HE currency'!P28/100)+('Institutes %'!P28*'Institutes currency'!P28/100))/('HE currency'!P28+'Institutes currency'!P28)*100))</f>
        <v>2.7950310559006217</v>
      </c>
      <c r="Q28" s="34"/>
      <c r="R28" s="34" t="s">
        <v>12</v>
      </c>
      <c r="S28" s="34"/>
      <c r="T28" s="34">
        <f>(((('HE %'!T28*'HE currency'!T28/100)+('Institutes %'!T28*'Institutes currency'!T28/100))/('HE currency'!T28+'Institutes currency'!T28)*100))</f>
        <v>2.2329188394170347</v>
      </c>
      <c r="U28" s="34"/>
      <c r="V28" s="34">
        <f>(((('HE %'!V28*'HE currency'!V28/100)+('Institutes %'!V28*'Institutes currency'!V28/100))/('HE currency'!V28+'Institutes currency'!V28)*100))</f>
        <v>1.6486128164613527</v>
      </c>
      <c r="W28" s="34"/>
      <c r="X28" s="34">
        <f>(((('HE %'!X28*'HE currency'!X28/100)+('Institutes %'!X28*'Institutes currency'!X28/100))/('HE currency'!X28+'Institutes currency'!X28)*100))</f>
        <v>3.6477349180388794</v>
      </c>
      <c r="Y28" s="34"/>
      <c r="Z28" s="34">
        <f>(((('HE %'!Z28*'HE currency'!Z28/100)+('Institutes %'!Z28*'Institutes currency'!Z28/100))/('HE currency'!Z28+'Institutes currency'!Z28)*100))</f>
        <v>3.1354513498619703</v>
      </c>
      <c r="AA28" s="34"/>
      <c r="AB28" s="34">
        <f>(((('HE %'!AB28*'HE currency'!AB28/100)+('Institutes %'!AB28*'Institutes currency'!AB28/100))/('HE currency'!AB28+'Institutes currency'!AB28)*100))</f>
        <v>1.5665448011314975</v>
      </c>
      <c r="AC28" s="34"/>
      <c r="AD28" s="34">
        <f>(((('HE %'!AD28*'HE currency'!AD28/100)+('Institutes %'!AD28*'Institutes currency'!AD28/100))/('HE currency'!AD28+'Institutes currency'!AD28)*100))</f>
        <v>1.9436997319034854</v>
      </c>
      <c r="AE28" s="34"/>
      <c r="AF28" s="34">
        <f>(((('HE %'!AF28*'HE currency'!AF28/100)+('Institutes %'!AF28*'Institutes currency'!AF28/100))/('HE currency'!AF28+'Institutes currency'!AF28)*100))</f>
        <v>1.1852776044915783</v>
      </c>
      <c r="AG28" s="34"/>
      <c r="AH28" s="34">
        <f>(((('HE %'!AH28*'HE currency'!AH28/100)+('Institutes %'!AH28*'Institutes currency'!AH28/100))/('HE currency'!AH28+'Institutes currency'!AH28)*100))</f>
        <v>1.1352885525070955</v>
      </c>
      <c r="AI28" s="34"/>
      <c r="AJ28" s="34">
        <f>(((('HE %'!AJ28*'HE currency'!AJ28/100)+('Institutes %'!AJ28*'Institutes currency'!AJ28/100))/('HE currency'!AJ28+'Institutes currency'!AJ28)*100))</f>
        <v>1.7257609036711645</v>
      </c>
      <c r="AK28" s="34"/>
      <c r="AL28" s="34">
        <f>(((('HE %'!AL28*'HE currency'!AL28/100)+('Institutes %'!AL28*'Institutes currency'!AL28/100))/('HE currency'!AL28+'Institutes currency'!AL28)*100))</f>
        <v>2.1554341226472378</v>
      </c>
      <c r="AM28" s="34"/>
      <c r="AN28" s="34">
        <f>(((('HE %'!AN28*'HE currency'!AN28/100)+('Institutes %'!AN28*'Institutes currency'!AN28/100))/('HE currency'!AN28+'Institutes currency'!AN28)*100))</f>
        <v>2.6112759643916914</v>
      </c>
      <c r="AO28" s="34"/>
      <c r="AP28" s="34">
        <f>(((('HE %'!AP28*'HE currency'!AP28/100)+('Institutes %'!AP28*'Institutes currency'!AP28/100))/('HE currency'!AP28+'Institutes currency'!AP28)*100))</f>
        <v>2.2123231792865345</v>
      </c>
      <c r="AQ28" s="34"/>
      <c r="AR28" s="34">
        <f>(((('HE %'!AR28*'HE currency'!AR28/100)+('Institutes %'!AR28*'Institutes currency'!AR28/100))/('HE currency'!AR28+'Institutes currency'!AR28)*100))</f>
        <v>2.4746479214119179</v>
      </c>
    </row>
    <row r="29" spans="1:44" x14ac:dyDescent="0.2">
      <c r="A29" s="61" t="s">
        <v>33</v>
      </c>
      <c r="B29" s="34">
        <f>(((('HE %'!B29*'HE currency'!B29/100)+('Institutes %'!B29*'Institutes currency'!B29/100))/('HE currency'!B29+'Institutes currency'!B29)*100))</f>
        <v>3.7485618659136071</v>
      </c>
      <c r="C29" s="34"/>
      <c r="D29" s="34">
        <f>(((('HE %'!D29*'HE currency'!D29/100)+('Institutes %'!D29*'Institutes currency'!D29/100))/('HE currency'!D29+'Institutes currency'!D29)*100))</f>
        <v>3.7241024159564922</v>
      </c>
      <c r="E29" s="34"/>
      <c r="F29" s="34">
        <f>(((('HE %'!F29*'HE currency'!F29/100)+('Institutes %'!F29*'Institutes currency'!F29/100))/('HE currency'!F29+'Institutes currency'!F29)*100))</f>
        <v>1.8710383710237106</v>
      </c>
      <c r="G29" s="34"/>
      <c r="H29" s="34">
        <f>(((('HE %'!H29*'HE currency'!H29/100)+('Institutes %'!H29*'Institutes currency'!H29/100))/('HE currency'!H29+'Institutes currency'!H29)*100))</f>
        <v>1.3074457782800568</v>
      </c>
      <c r="I29" s="34"/>
      <c r="J29" s="34">
        <f>(((('HE %'!J29*'HE currency'!J29/100)+('Institutes %'!J29*'Institutes currency'!J29/100))/('HE currency'!J29+'Institutes currency'!J29)*100))</f>
        <v>1.1213105656117108</v>
      </c>
      <c r="K29" s="34"/>
      <c r="L29" s="34">
        <f>(((('HE %'!L29*'HE currency'!L29/100)+('Institutes %'!L29*'Institutes currency'!L29/100))/('HE currency'!L29+'Institutes currency'!L29)*100))</f>
        <v>1.183899943016729</v>
      </c>
      <c r="M29" s="34"/>
      <c r="N29" s="34">
        <f>(((('HE %'!N29*'HE currency'!N29/100)+('Institutes %'!N29*'Institutes currency'!N29/100))/('HE currency'!N29+'Institutes currency'!N29)*100))</f>
        <v>2.160270979975357</v>
      </c>
      <c r="O29" s="34"/>
      <c r="P29" s="34">
        <f>(((('HE %'!P29*'HE currency'!P29/100)+('Institutes %'!P29*'Institutes currency'!P29/100))/('HE currency'!P29+'Institutes currency'!P29)*100))</f>
        <v>1.9090723877893401</v>
      </c>
      <c r="Q29" s="34"/>
      <c r="R29" s="34">
        <f>(((('HE %'!R29*'HE currency'!R29/100)+('Institutes %'!R29*'Institutes currency'!R29/100))/('HE currency'!R29+'Institutes currency'!R29)*100))</f>
        <v>6.9356997144665851</v>
      </c>
      <c r="S29" s="34"/>
      <c r="T29" s="34">
        <f>(((('HE %'!T29*'HE currency'!T29/100)+('Institutes %'!T29*'Institutes currency'!T29/100))/('HE currency'!T29+'Institutes currency'!T29)*100))</f>
        <v>7.3359142885952799</v>
      </c>
      <c r="U29" s="34"/>
      <c r="V29" s="34">
        <f>(((('HE %'!V29*'HE currency'!V29/100)+('Institutes %'!V29*'Institutes currency'!V29/100))/('HE currency'!V29+'Institutes currency'!V29)*100))</f>
        <v>0.83559493230328619</v>
      </c>
      <c r="W29" s="34"/>
      <c r="X29" s="34">
        <f>(((('HE %'!X29*'HE currency'!X29/100)+('Institutes %'!X29*'Institutes currency'!X29/100))/('HE currency'!X29+'Institutes currency'!X29)*100))</f>
        <v>1.3573341398197536</v>
      </c>
      <c r="Y29" s="34"/>
      <c r="Z29" s="34">
        <f>(((('HE %'!Z29*'HE currency'!Z29/100)+('Institutes %'!Z29*'Institutes currency'!Z29/100))/('HE currency'!Z29+'Institutes currency'!Z29)*100))</f>
        <v>0.66060839162386609</v>
      </c>
      <c r="AA29" s="34"/>
      <c r="AB29" s="34">
        <f>(((('HE %'!AB29*'HE currency'!AB29/100)+('Institutes %'!AB29*'Institutes currency'!AB29/100))/('HE currency'!AB29+'Institutes currency'!AB29)*100))</f>
        <v>0.65257636425364596</v>
      </c>
      <c r="AC29" s="34"/>
      <c r="AD29" s="34">
        <f>(((('HE %'!AD29*'HE currency'!AD29/100)+('Institutes %'!AD29*'Institutes currency'!AD29/100))/('HE currency'!AD29+'Institutes currency'!AD29)*100))</f>
        <v>0.84110648544367927</v>
      </c>
      <c r="AE29" s="34"/>
      <c r="AF29" s="34">
        <f>(((('HE %'!AF29*'HE currency'!AF29/100)+('Institutes %'!AF29*'Institutes currency'!AF29/100))/('HE currency'!AF29+'Institutes currency'!AF29)*100))</f>
        <v>1.2163458224031611</v>
      </c>
      <c r="AG29" s="34"/>
      <c r="AH29" s="34">
        <f>(((('HE %'!AH29*'HE currency'!AH29/100)+('Institutes %'!AH29*'Institutes currency'!AH29/100))/('HE currency'!AH29+'Institutes currency'!AH29)*100))</f>
        <v>1.3112331238793338</v>
      </c>
      <c r="AI29" s="34"/>
      <c r="AJ29" s="34">
        <f>(((('HE %'!AJ29*'HE currency'!AJ29/100)+('Institutes %'!AJ29*'Institutes currency'!AJ29/100))/('HE currency'!AJ29+'Institutes currency'!AJ29)*100))</f>
        <v>1.3368824200649194</v>
      </c>
      <c r="AK29" s="34"/>
      <c r="AL29" s="34" t="s">
        <v>12</v>
      </c>
      <c r="AM29" s="34"/>
      <c r="AN29" s="34" t="s">
        <v>12</v>
      </c>
      <c r="AO29" s="34"/>
      <c r="AP29" s="34" t="s">
        <v>12</v>
      </c>
      <c r="AQ29" s="34"/>
      <c r="AR29" s="34" t="s">
        <v>12</v>
      </c>
    </row>
    <row r="30" spans="1:44" x14ac:dyDescent="0.2">
      <c r="A30" s="61" t="s">
        <v>34</v>
      </c>
      <c r="B30" s="34" t="s">
        <v>12</v>
      </c>
      <c r="C30" s="34"/>
      <c r="D30" s="34">
        <f>(((('HE %'!D30*'HE currency'!D30/100)+('Institutes %'!D30*'Institutes currency'!D30/100))/('HE currency'!D30+'Institutes currency'!D30)*100))</f>
        <v>9.8402231803195548</v>
      </c>
      <c r="E30" s="34"/>
      <c r="F30" s="34" t="s">
        <v>12</v>
      </c>
      <c r="G30" s="34"/>
      <c r="H30" s="34">
        <f>(((('HE %'!H30*'HE currency'!H30/100)+('Institutes %'!H30*'Institutes currency'!H30/100))/('HE currency'!H30+'Institutes currency'!H30)*100))</f>
        <v>8.7286964532473519</v>
      </c>
      <c r="I30" s="34"/>
      <c r="J30" s="34" t="s">
        <v>12</v>
      </c>
      <c r="K30" s="34"/>
      <c r="L30" s="34">
        <f>(((('HE %'!L30*'HE currency'!L30/100)+('Institutes %'!L30*'Institutes currency'!L30/100))/('HE currency'!L30+'Institutes currency'!L30)*100))</f>
        <v>9.5589832717792724</v>
      </c>
      <c r="M30" s="34"/>
      <c r="N30" s="34" t="s">
        <v>12</v>
      </c>
      <c r="O30" s="34"/>
      <c r="P30" s="34">
        <f>(((('HE %'!P30*'HE currency'!P30/100)+('Institutes %'!P30*'Institutes currency'!P30/100))/('HE currency'!P30+'Institutes currency'!P30)*100))</f>
        <v>9.9649267588198907</v>
      </c>
      <c r="Q30" s="34"/>
      <c r="R30" s="34" t="s">
        <v>12</v>
      </c>
      <c r="S30" s="34"/>
      <c r="T30" s="34">
        <f>(((('HE %'!T30*'HE currency'!T30/100)+('Institutes %'!T30*'Institutes currency'!T30/100))/('HE currency'!T30+'Institutes currency'!T30)*100))</f>
        <v>14.052287581699346</v>
      </c>
      <c r="U30" s="34"/>
      <c r="V30" s="34" t="s">
        <v>12</v>
      </c>
      <c r="W30" s="34"/>
      <c r="X30" s="34">
        <f>(((('HE %'!X30*'HE currency'!X30/100)+('Institutes %'!X30*'Institutes currency'!X30/100))/('HE currency'!X30+'Institutes currency'!X30)*100))</f>
        <v>10.590884143592511</v>
      </c>
      <c r="Y30" s="34"/>
      <c r="Z30" s="34">
        <f>(((('HE %'!Z30*'HE currency'!Z30/100)+('Institutes %'!Z30*'Institutes currency'!Z30/100))/('HE currency'!Z30+'Institutes currency'!Z30)*100))</f>
        <v>11.04394002849166</v>
      </c>
      <c r="AA30" s="34"/>
      <c r="AB30" s="34">
        <f>(((('HE %'!AB30*'HE currency'!AB30/100)+('Institutes %'!AB30*'Institutes currency'!AB30/100))/('HE currency'!AB30+'Institutes currency'!AB30)*100))</f>
        <v>7.6923076923076925</v>
      </c>
      <c r="AC30" s="34"/>
      <c r="AD30" s="34">
        <f>(((('HE %'!AD30*'HE currency'!AD30/100)+('Institutes %'!AD30*'Institutes currency'!AD30/100))/('HE currency'!AD30+'Institutes currency'!AD30)*100))</f>
        <v>7.8043098427489817</v>
      </c>
      <c r="AE30" s="34"/>
      <c r="AF30" s="34">
        <f>(((('HE %'!AF30*'HE currency'!AF30/100)+('Institutes %'!AF30*'Institutes currency'!AF30/100))/('HE currency'!AF30+'Institutes currency'!AF30)*100))</f>
        <v>7.8405441148686945</v>
      </c>
      <c r="AG30" s="34"/>
      <c r="AH30" s="34">
        <f>(((('HE %'!AH30*'HE currency'!AH30/100)+('Institutes %'!AH30*'Institutes currency'!AH30/100))/('HE currency'!AH30+'Institutes currency'!AH30)*100))</f>
        <v>7.8056246412856325</v>
      </c>
      <c r="AI30" s="34"/>
      <c r="AJ30" s="34">
        <f>(((('HE %'!AJ30*'HE currency'!AJ30/100)+('Institutes %'!AJ30*'Institutes currency'!AJ30/100))/('HE currency'!AJ30+'Institutes currency'!AJ30)*100))</f>
        <v>8.3872159615739896</v>
      </c>
      <c r="AK30" s="34"/>
      <c r="AL30" s="34">
        <f>(((('HE %'!AL30*'HE currency'!AL30/100)+('Institutes %'!AL30*'Institutes currency'!AL30/100))/('HE currency'!AL30+'Institutes currency'!AL30)*100))</f>
        <v>8.7832973362131028</v>
      </c>
      <c r="AM30" s="34"/>
      <c r="AN30" s="34">
        <f>(((('HE %'!AN30*'HE currency'!AN30/100)+('Institutes %'!AN30*'Institutes currency'!AN30/100))/('HE currency'!AN30+'Institutes currency'!AN30)*100))</f>
        <v>8.319242475481909</v>
      </c>
      <c r="AO30" s="34"/>
      <c r="AP30" s="34">
        <f>(((('HE %'!AP30*'HE currency'!AP30/100)+('Institutes %'!AP30*'Institutes currency'!AP30/100))/('HE currency'!AP30+'Institutes currency'!AP30)*100))</f>
        <v>7.9288025889967653</v>
      </c>
      <c r="AQ30" s="34"/>
      <c r="AR30" s="34">
        <f>(((('HE %'!AR30*'HE currency'!AR30/100)+('Institutes %'!AR30*'Institutes currency'!AR30/100))/('HE currency'!AR30+'Institutes currency'!AR30)*100))</f>
        <v>7.7854705606724472</v>
      </c>
    </row>
    <row r="31" spans="1:44" x14ac:dyDescent="0.2">
      <c r="A31" s="61" t="s">
        <v>35</v>
      </c>
      <c r="B31" s="34" t="s">
        <v>12</v>
      </c>
      <c r="C31" s="34"/>
      <c r="D31" s="34">
        <f>(((('HE %'!D31*'HE currency'!D31/100)+('Institutes %'!D31*'Institutes currency'!D31/100))/('HE currency'!D31+'Institutes currency'!D31)*100))</f>
        <v>13.438690876485094</v>
      </c>
      <c r="E31" s="34"/>
      <c r="F31" s="34" t="s">
        <v>12</v>
      </c>
      <c r="G31" s="34"/>
      <c r="H31" s="34">
        <f>(((('HE %'!H31*'HE currency'!H31/100)+('Institutes %'!H31*'Institutes currency'!H31/100))/('HE currency'!H31+'Institutes currency'!H31)*100))</f>
        <v>12.084223375038142</v>
      </c>
      <c r="I31" s="34"/>
      <c r="J31" s="34" t="s">
        <v>12</v>
      </c>
      <c r="K31" s="34"/>
      <c r="L31" s="34">
        <f>(((('HE %'!L31*'HE currency'!L31/100)+('Institutes %'!L31*'Institutes currency'!L31/100))/('HE currency'!L31+'Institutes currency'!L31)*100))</f>
        <v>12.899896800825594</v>
      </c>
      <c r="M31" s="34"/>
      <c r="N31" s="34" t="s">
        <v>12</v>
      </c>
      <c r="O31" s="34"/>
      <c r="P31" s="34">
        <f>(((('HE %'!P31*'HE currency'!P31/100)+('Institutes %'!P31*'Institutes currency'!P31/100))/('HE currency'!P31+'Institutes currency'!P31)*100))</f>
        <v>11.641067097817299</v>
      </c>
      <c r="Q31" s="34"/>
      <c r="R31" s="34" t="s">
        <v>12</v>
      </c>
      <c r="S31" s="34"/>
      <c r="T31" s="34">
        <f>(((('HE %'!T31*'HE currency'!T31/100)+('Institutes %'!T31*'Institutes currency'!T31/100))/('HE currency'!T31+'Institutes currency'!T31)*100))</f>
        <v>9.2448835568101622</v>
      </c>
      <c r="U31" s="34"/>
      <c r="V31" s="34" t="s">
        <v>12</v>
      </c>
      <c r="W31" s="34"/>
      <c r="X31" s="34">
        <f>(((('HE %'!X31*'HE currency'!X31/100)+('Institutes %'!X31*'Institutes currency'!X31/100))/('HE currency'!X31+'Institutes currency'!X31)*100))</f>
        <v>9.7067039106145234</v>
      </c>
      <c r="Y31" s="34"/>
      <c r="Z31" s="34" t="s">
        <v>12</v>
      </c>
      <c r="AA31" s="34"/>
      <c r="AB31" s="34">
        <f>(((('HE %'!AB31*'HE currency'!AB31/100)+('Institutes %'!AB31*'Institutes currency'!AB31/100))/('HE currency'!AB31+'Institutes currency'!AB31)*100))</f>
        <v>9.728978457261988</v>
      </c>
      <c r="AC31" s="34"/>
      <c r="AD31" s="34" t="s">
        <v>12</v>
      </c>
      <c r="AE31" s="34"/>
      <c r="AF31" s="34">
        <f>(((('HE %'!AF31*'HE currency'!AF31/100)+('Institutes %'!AF31*'Institutes currency'!AF31/100))/('HE currency'!AF31+'Institutes currency'!AF31)*100))</f>
        <v>9.8371335504885984</v>
      </c>
      <c r="AG31" s="34"/>
      <c r="AH31" s="34" t="s">
        <v>12</v>
      </c>
      <c r="AI31" s="34"/>
      <c r="AJ31" s="34">
        <f>(((('HE %'!AJ31*'HE currency'!AJ31/100)+('Institutes %'!AJ31*'Institutes currency'!AJ31/100))/('HE currency'!AJ31+'Institutes currency'!AJ31)*100))</f>
        <v>10.402684563758385</v>
      </c>
      <c r="AK31" s="34"/>
      <c r="AL31" s="34" t="s">
        <v>12</v>
      </c>
      <c r="AM31" s="34"/>
      <c r="AN31" s="34">
        <f>(((('HE %'!AN31*'HE currency'!AN31/100)+('Institutes %'!AN31*'Institutes currency'!AN31/100))/('HE currency'!AN31+'Institutes currency'!AN31)*100))</f>
        <v>13.369565217391305</v>
      </c>
      <c r="AO31" s="34"/>
      <c r="AP31" s="34" t="s">
        <v>12</v>
      </c>
      <c r="AQ31" s="34"/>
      <c r="AR31" s="34">
        <f>(((('HE %'!AR31*'HE currency'!AR31/100)+('Institutes %'!AR31*'Institutes currency'!AR31/100))/('HE currency'!AR31+'Institutes currency'!AR31)*100))</f>
        <v>10.213556174558962</v>
      </c>
    </row>
    <row r="32" spans="1:44" x14ac:dyDescent="0.2">
      <c r="A32" s="61" t="s">
        <v>36</v>
      </c>
      <c r="B32" s="34" t="s">
        <v>12</v>
      </c>
      <c r="C32" s="34"/>
      <c r="D32" s="34">
        <f>(((('HE %'!D32*'HE currency'!D32/100)+('Institutes %'!D32*'Institutes currency'!D32/100))/('HE currency'!D32+'Institutes currency'!D32)*100))</f>
        <v>7.5699396599012623</v>
      </c>
      <c r="E32" s="34"/>
      <c r="F32" s="34" t="s">
        <v>12</v>
      </c>
      <c r="G32" s="34"/>
      <c r="H32" s="34">
        <f>(((('HE %'!H32*'HE currency'!H32/100)+('Institutes %'!H32*'Institutes currency'!H32/100))/('HE currency'!H32+'Institutes currency'!H32)*100))</f>
        <v>6.7843738163286389</v>
      </c>
      <c r="I32" s="34"/>
      <c r="J32" s="34" t="s">
        <v>12</v>
      </c>
      <c r="K32" s="34"/>
      <c r="L32" s="34">
        <f>(((('HE %'!L32*'HE currency'!L32/100)+('Institutes %'!L32*'Institutes currency'!L32/100))/('HE currency'!L32+'Institutes currency'!L32)*100))</f>
        <v>6.6954391694855957</v>
      </c>
      <c r="M32" s="34"/>
      <c r="N32" s="34" t="s">
        <v>12</v>
      </c>
      <c r="O32" s="34"/>
      <c r="P32" s="34">
        <f>(((('HE %'!P32*'HE currency'!P32/100)+('Institutes %'!P32*'Institutes currency'!P32/100))/('HE currency'!P32+'Institutes currency'!P32)*100))</f>
        <v>6.0306690810736479</v>
      </c>
      <c r="Q32" s="34"/>
      <c r="R32" s="34" t="s">
        <v>12</v>
      </c>
      <c r="S32" s="34"/>
      <c r="T32" s="34">
        <f>(((('HE %'!T32*'HE currency'!T32/100)+('Institutes %'!T32*'Institutes currency'!T32/100))/('HE currency'!T32+'Institutes currency'!T32)*100))</f>
        <v>6.0011438262961718</v>
      </c>
      <c r="U32" s="34"/>
      <c r="V32" s="34" t="s">
        <v>12</v>
      </c>
      <c r="W32" s="34"/>
      <c r="X32" s="34">
        <f>(((('HE %'!X32*'HE currency'!X32/100)+('Institutes %'!X32*'Institutes currency'!X32/100))/('HE currency'!X32+'Institutes currency'!X32)*100))</f>
        <v>5.9044954419743316</v>
      </c>
      <c r="Y32" s="34"/>
      <c r="Z32" s="34" t="s">
        <v>12</v>
      </c>
      <c r="AA32" s="34"/>
      <c r="AB32" s="34">
        <f>(((('HE %'!AB32*'HE currency'!AB32/100)+('Institutes %'!AB32*'Institutes currency'!AB32/100))/('HE currency'!AB32+'Institutes currency'!AB32)*100))</f>
        <v>5.7280780332437535</v>
      </c>
      <c r="AC32" s="34"/>
      <c r="AD32" s="34" t="s">
        <v>12</v>
      </c>
      <c r="AE32" s="34"/>
      <c r="AF32" s="34">
        <f>(((('HE %'!AF32*'HE currency'!AF32/100)+('Institutes %'!AF32*'Institutes currency'!AF32/100))/('HE currency'!AF32+'Institutes currency'!AF32)*100))</f>
        <v>4.5180809681602074</v>
      </c>
      <c r="AG32" s="34"/>
      <c r="AH32" s="34">
        <f>(((('HE %'!AH32*'HE currency'!AH32/100)+('Institutes %'!AH32*'Institutes currency'!AH32/100))/('HE currency'!AH32+'Institutes currency'!AH32)*100))</f>
        <v>4.5704073807569268</v>
      </c>
      <c r="AI32" s="34"/>
      <c r="AJ32" s="34">
        <f>(((('HE %'!AJ32*'HE currency'!AJ32/100)+('Institutes %'!AJ32*'Institutes currency'!AJ32/100))/('HE currency'!AJ32+'Institutes currency'!AJ32)*100))</f>
        <v>3.7808423088303025</v>
      </c>
      <c r="AK32" s="34"/>
      <c r="AL32" s="34">
        <f>(((('HE %'!AL32*'HE currency'!AL32/100)+('Institutes %'!AL32*'Institutes currency'!AL32/100))/('HE currency'!AL32+'Institutes currency'!AL32)*100))</f>
        <v>3.6345085591202815</v>
      </c>
      <c r="AM32" s="34"/>
      <c r="AN32" s="34">
        <f>(((('HE %'!AN32*'HE currency'!AN32/100)+('Institutes %'!AN32*'Institutes currency'!AN32/100))/('HE currency'!AN32+'Institutes currency'!AN32)*100))</f>
        <v>3.5472304135343546</v>
      </c>
      <c r="AO32" s="34"/>
      <c r="AP32" s="34">
        <f>(((('HE %'!AP32*'HE currency'!AP32/100)+('Institutes %'!AP32*'Institutes currency'!AP32/100))/('HE currency'!AP32+'Institutes currency'!AP32)*100))</f>
        <v>3.7869842495498061</v>
      </c>
      <c r="AQ32" s="34"/>
      <c r="AR32" s="34">
        <f>(((('HE %'!AR32*'HE currency'!AR32/100)+('Institutes %'!AR32*'Institutes currency'!AR32/100))/('HE currency'!AR32+'Institutes currency'!AR32)*100))</f>
        <v>3.3361309357601705</v>
      </c>
    </row>
    <row r="33" spans="1:44" x14ac:dyDescent="0.2">
      <c r="A33" s="61" t="s">
        <v>37</v>
      </c>
      <c r="B33" s="34">
        <f>(((('HE %'!B33*'HE currency'!B33/100)+('Institutes %'!B33*'Institutes currency'!B33/100))/('HE currency'!B33+'Institutes currency'!B33)*100))</f>
        <v>8.6858450474011111</v>
      </c>
      <c r="C33" s="34"/>
      <c r="D33" s="34">
        <f>(((('HE %'!D33*'HE currency'!D33/100)+('Institutes %'!D33*'Institutes currency'!D33/100))/('HE currency'!D33+'Institutes currency'!D33)*100))</f>
        <v>10.19331596384573</v>
      </c>
      <c r="E33" s="34"/>
      <c r="F33" s="34">
        <f>(((('HE %'!F33*'HE currency'!F33/100)+('Institutes %'!F33*'Institutes currency'!F33/100))/('HE currency'!F33+'Institutes currency'!F33)*100))</f>
        <v>15.839184219324643</v>
      </c>
      <c r="G33" s="34"/>
      <c r="H33" s="34">
        <f>(((('HE %'!H33*'HE currency'!H33/100)+('Institutes %'!H33*'Institutes currency'!H33/100))/('HE currency'!H33+'Institutes currency'!H33)*100))</f>
        <v>10.307309976966904</v>
      </c>
      <c r="I33" s="34"/>
      <c r="J33" s="34">
        <f>(((('HE %'!J33*'HE currency'!J33/100)+('Institutes %'!J33*'Institutes currency'!J33/100))/('HE currency'!J33+'Institutes currency'!J33)*100))</f>
        <v>10.57537242039087</v>
      </c>
      <c r="K33" s="34"/>
      <c r="L33" s="34">
        <f>(((('HE %'!L33*'HE currency'!L33/100)+('Institutes %'!L33*'Institutes currency'!L33/100))/('HE currency'!L33+'Institutes currency'!L33)*100))</f>
        <v>10.144965804969502</v>
      </c>
      <c r="M33" s="34"/>
      <c r="N33" s="34">
        <f>(((('HE %'!N33*'HE currency'!N33/100)+('Institutes %'!N33*'Institutes currency'!N33/100))/('HE currency'!N33+'Institutes currency'!N33)*100))</f>
        <v>10.965054501010203</v>
      </c>
      <c r="O33" s="34"/>
      <c r="P33" s="34">
        <f>(((('HE %'!P33*'HE currency'!P33/100)+('Institutes %'!P33*'Institutes currency'!P33/100))/('HE currency'!P33+'Institutes currency'!P33)*100))</f>
        <v>12.763934213654341</v>
      </c>
      <c r="Q33" s="34"/>
      <c r="R33" s="34">
        <f>(((('HE %'!R33*'HE currency'!R33/100)+('Institutes %'!R33*'Institutes currency'!R33/100))/('HE currency'!R33+'Institutes currency'!R33)*100))</f>
        <v>4.9494892488289404</v>
      </c>
      <c r="S33" s="34"/>
      <c r="T33" s="34">
        <f>(((('HE %'!T33*'HE currency'!T33/100)+('Institutes %'!T33*'Institutes currency'!T33/100))/('HE currency'!T33+'Institutes currency'!T33)*100))</f>
        <v>4.7530044178071611</v>
      </c>
      <c r="U33" s="34"/>
      <c r="V33" s="34">
        <f>(((('HE %'!V33*'HE currency'!V33/100)+('Institutes %'!V33*'Institutes currency'!V33/100))/('HE currency'!V33+'Institutes currency'!V33)*100))</f>
        <v>4.5422303953763299</v>
      </c>
      <c r="W33" s="34"/>
      <c r="X33" s="34">
        <f>(((('HE %'!X33*'HE currency'!X33/100)+('Institutes %'!X33*'Institutes currency'!X33/100))/('HE currency'!X33+'Institutes currency'!X33)*100))</f>
        <v>4.9581597670217867</v>
      </c>
      <c r="Y33" s="34"/>
      <c r="Z33" s="34">
        <f>(((('HE %'!Z33*'HE currency'!Z33/100)+('Institutes %'!Z33*'Institutes currency'!Z33/100))/('HE currency'!Z33+'Institutes currency'!Z33)*100))</f>
        <v>3.3969469911000432</v>
      </c>
      <c r="AA33" s="34"/>
      <c r="AB33" s="34">
        <f>(((('HE %'!AB33*'HE currency'!AB33/100)+('Institutes %'!AB33*'Institutes currency'!AB33/100))/('HE currency'!AB33+'Institutes currency'!AB33)*100))</f>
        <v>3.7218328574430486</v>
      </c>
      <c r="AC33" s="34"/>
      <c r="AD33" s="34" t="s">
        <v>12</v>
      </c>
      <c r="AE33" s="34"/>
      <c r="AF33" s="34">
        <f>(((('HE %'!AF33*'HE currency'!AF33/100)+('Institutes %'!AF33*'Institutes currency'!AF33/100))/('HE currency'!AF33+'Institutes currency'!AF33)*100))</f>
        <v>3.4653362436337183</v>
      </c>
      <c r="AG33" s="34"/>
      <c r="AH33" s="34">
        <f>(((('HE %'!AH33*'HE currency'!AH33/100)+('Institutes %'!AH33*'Institutes currency'!AH33/100))/('HE currency'!AH33+'Institutes currency'!AH33)*100))</f>
        <v>3.2114315782550071</v>
      </c>
      <c r="AI33" s="34"/>
      <c r="AJ33" s="34">
        <f>(((('HE %'!AJ33*'HE currency'!AJ33/100)+('Institutes %'!AJ33*'Institutes currency'!AJ33/100))/('HE currency'!AJ33+'Institutes currency'!AJ33)*100))</f>
        <v>3.5963566502190707</v>
      </c>
      <c r="AK33" s="34"/>
      <c r="AL33" s="34">
        <f>(((('HE %'!AL33*'HE currency'!AL33/100)+('Institutes %'!AL33*'Institutes currency'!AL33/100))/('HE currency'!AL33+'Institutes currency'!AL33)*100))</f>
        <v>3.8818208485734091</v>
      </c>
      <c r="AM33" s="34"/>
      <c r="AN33" s="34">
        <f>(((('HE %'!AN33*'HE currency'!AN33/100)+('Institutes %'!AN33*'Institutes currency'!AN33/100))/('HE currency'!AN33+'Institutes currency'!AN33)*100))</f>
        <v>3.3410046608420472</v>
      </c>
      <c r="AO33" s="34"/>
      <c r="AP33" s="34">
        <f>(((('HE %'!AP33*'HE currency'!AP33/100)+('Institutes %'!AP33*'Institutes currency'!AP33/100))/('HE currency'!AP33+'Institutes currency'!AP33)*100))</f>
        <v>2.8893335322933233</v>
      </c>
      <c r="AQ33" s="34"/>
      <c r="AR33" s="34">
        <f>(((('HE %'!AR33*'HE currency'!AR33/100)+('Institutes %'!AR33*'Institutes currency'!AR33/100))/('HE currency'!AR33+'Institutes currency'!AR33)*100))</f>
        <v>2.7489610068626984</v>
      </c>
    </row>
    <row r="34" spans="1:44" x14ac:dyDescent="0.2">
      <c r="A34" s="61" t="s">
        <v>38</v>
      </c>
      <c r="B34" s="34">
        <f>(((('HE %'!B34*'HE currency'!B34/100)+('Institutes %'!B34*'Institutes currency'!B34/100))/('HE currency'!B34+'Institutes currency'!B34)*100))</f>
        <v>2.0141613733326595</v>
      </c>
      <c r="C34" s="34"/>
      <c r="D34" s="34">
        <f>(((('HE %'!D34*'HE currency'!D34/100)+('Institutes %'!D34*'Institutes currency'!D34/100))/('HE currency'!D34+'Institutes currency'!D34)*100))</f>
        <v>1.757519025805111</v>
      </c>
      <c r="E34" s="34"/>
      <c r="F34" s="34">
        <f>(((('HE %'!F34*'HE currency'!F34/100)+('Institutes %'!F34*'Institutes currency'!F34/100))/('HE currency'!F34+'Institutes currency'!F34)*100))</f>
        <v>2.3461994931957633</v>
      </c>
      <c r="G34" s="34"/>
      <c r="H34" s="34">
        <f>(((('HE %'!H34*'HE currency'!H34/100)+('Institutes %'!H34*'Institutes currency'!H34/100))/('HE currency'!H34+'Institutes currency'!H34)*100))</f>
        <v>2.968628656295214</v>
      </c>
      <c r="I34" s="34"/>
      <c r="J34" s="34">
        <f>(((('HE %'!J34*'HE currency'!J34/100)+('Institutes %'!J34*'Institutes currency'!J34/100))/('HE currency'!J34+'Institutes currency'!J34)*100))</f>
        <v>2.1714414702105302</v>
      </c>
      <c r="K34" s="34"/>
      <c r="L34" s="34">
        <f>(((('HE %'!L34*'HE currency'!L34/100)+('Institutes %'!L34*'Institutes currency'!L34/100))/('HE currency'!L34+'Institutes currency'!L34)*100))</f>
        <v>1.4232169679350701</v>
      </c>
      <c r="M34" s="34"/>
      <c r="N34" s="34">
        <f>(((('HE %'!N34*'HE currency'!N34/100)+('Institutes %'!N34*'Institutes currency'!N34/100))/('HE currency'!N34+'Institutes currency'!N34)*100))</f>
        <v>1.8056822599144107</v>
      </c>
      <c r="O34" s="34"/>
      <c r="P34" s="34">
        <f>(((('HE %'!P34*'HE currency'!P34/100)+('Institutes %'!P34*'Institutes currency'!P34/100))/('HE currency'!P34+'Institutes currency'!P34)*100))</f>
        <v>2.1035215066064139</v>
      </c>
      <c r="Q34" s="34"/>
      <c r="R34" s="34">
        <f>(((('HE %'!R34*'HE currency'!R34/100)+('Institutes %'!R34*'Institutes currency'!R34/100))/('HE currency'!R34+'Institutes currency'!R34)*100))</f>
        <v>1.4963936974877876</v>
      </c>
      <c r="S34" s="34"/>
      <c r="T34" s="34">
        <f>(((('HE %'!T34*'HE currency'!T34/100)+('Institutes %'!T34*'Institutes currency'!T34/100))/('HE currency'!T34+'Institutes currency'!T34)*100))</f>
        <v>1.0325629747732568</v>
      </c>
      <c r="U34" s="34"/>
      <c r="V34" s="34">
        <f>(((('HE %'!V34*'HE currency'!V34/100)+('Institutes %'!V34*'Institutes currency'!V34/100))/('HE currency'!V34+'Institutes currency'!V34)*100))</f>
        <v>1.120493305286236</v>
      </c>
      <c r="W34" s="34"/>
      <c r="X34" s="34">
        <f>(((('HE %'!X34*'HE currency'!X34/100)+('Institutes %'!X34*'Institutes currency'!X34/100))/('HE currency'!X34+'Institutes currency'!X34)*100))</f>
        <v>1.7526366432172744</v>
      </c>
      <c r="Y34" s="34"/>
      <c r="Z34" s="34">
        <f>(((('HE %'!Z34*'HE currency'!Z34/100)+('Institutes %'!Z34*'Institutes currency'!Z34/100))/('HE currency'!Z34+'Institutes currency'!Z34)*100))</f>
        <v>1.2944833718450228</v>
      </c>
      <c r="AA34" s="34"/>
      <c r="AB34" s="34">
        <f>(((('HE %'!AB34*'HE currency'!AB34/100)+('Institutes %'!AB34*'Institutes currency'!AB34/100))/('HE currency'!AB34+'Institutes currency'!AB34)*100))</f>
        <v>1.6647537947320843</v>
      </c>
      <c r="AC34" s="34"/>
      <c r="AD34" s="34">
        <f>(((('HE %'!AD34*'HE currency'!AD34/100)+('Institutes %'!AD34*'Institutes currency'!AD34/100))/('HE currency'!AD34+'Institutes currency'!AD34)*100))</f>
        <v>1.5839076625896837</v>
      </c>
      <c r="AE34" s="34"/>
      <c r="AF34" s="34">
        <f>(((('HE %'!AF34*'HE currency'!AF34/100)+('Institutes %'!AF34*'Institutes currency'!AF34/100))/('HE currency'!AF34+'Institutes currency'!AF34)*100))</f>
        <v>1.9214970765063277</v>
      </c>
      <c r="AG34" s="34"/>
      <c r="AH34" s="34">
        <f>(((('HE %'!AH34*'HE currency'!AH34/100)+('Institutes %'!AH34*'Institutes currency'!AH34/100))/('HE currency'!AH34+'Institutes currency'!AH34)*100))</f>
        <v>2.2013677181324445</v>
      </c>
      <c r="AI34" s="34"/>
      <c r="AJ34" s="34">
        <f>(((('HE %'!AJ34*'HE currency'!AJ34/100)+('Institutes %'!AJ34*'Institutes currency'!AJ34/100))/('HE currency'!AJ34+'Institutes currency'!AJ34)*100))</f>
        <v>2.2623309029205076</v>
      </c>
      <c r="AK34" s="34"/>
      <c r="AL34" s="34">
        <f>(((('HE %'!AL34*'HE currency'!AL34/100)+('Institutes %'!AL34*'Institutes currency'!AL34/100))/('HE currency'!AL34+'Institutes currency'!AL34)*100))</f>
        <v>2.4378752362419012</v>
      </c>
      <c r="AM34" s="34"/>
      <c r="AN34" s="34">
        <f>(((('HE %'!AN34*'HE currency'!AN34/100)+('Institutes %'!AN34*'Institutes currency'!AN34/100))/('HE currency'!AN34+'Institutes currency'!AN34)*100))</f>
        <v>2.2029748804055074</v>
      </c>
      <c r="AO34" s="34"/>
      <c r="AP34" s="34">
        <f>(((('HE %'!AP34*'HE currency'!AP34/100)+('Institutes %'!AP34*'Institutes currency'!AP34/100))/('HE currency'!AP34+'Institutes currency'!AP34)*100))</f>
        <v>2.4130607442746017</v>
      </c>
      <c r="AQ34" s="34"/>
      <c r="AR34" s="34">
        <f>(((('HE %'!AR34*'HE currency'!AR34/100)+('Institutes %'!AR34*'Institutes currency'!AR34/100))/('HE currency'!AR34+'Institutes currency'!AR34)*100))</f>
        <v>2.1709927795922481</v>
      </c>
    </row>
    <row r="35" spans="1:44" x14ac:dyDescent="0.2">
      <c r="A35" s="61" t="s">
        <v>39</v>
      </c>
      <c r="B35" s="34">
        <f>(((('HE %'!B35*'HE currency'!B35/100)+('Institutes %'!B35*'Institutes currency'!B35/100))/('HE currency'!B35+'Institutes currency'!B35)*100))</f>
        <v>9.3224411339612896</v>
      </c>
      <c r="C35" s="34"/>
      <c r="D35" s="34">
        <f>(((('HE %'!D35*'HE currency'!D35/100)+('Institutes %'!D35*'Institutes currency'!D35/100))/('HE currency'!D35+'Institutes currency'!D35)*100))</f>
        <v>10.269758636891451</v>
      </c>
      <c r="E35" s="34"/>
      <c r="F35" s="34">
        <f>(((('HE %'!F35*'HE currency'!F35/100)+('Institutes %'!F35*'Institutes currency'!F35/100))/('HE currency'!F35+'Institutes currency'!F35)*100))</f>
        <v>10.407440212659159</v>
      </c>
      <c r="G35" s="34"/>
      <c r="H35" s="34">
        <f>(((('HE %'!H35*'HE currency'!H35/100)+('Institutes %'!H35*'Institutes currency'!H35/100))/('HE currency'!H35+'Institutes currency'!H35)*100))</f>
        <v>7.7682266793865935</v>
      </c>
      <c r="I35" s="34"/>
      <c r="J35" s="34">
        <f>(((('HE %'!J35*'HE currency'!J35/100)+('Institutes %'!J35*'Institutes currency'!J35/100))/('HE currency'!J35+'Institutes currency'!J35)*100))</f>
        <v>6.5531914893024235</v>
      </c>
      <c r="K35" s="34"/>
      <c r="L35" s="34">
        <f>(((('HE %'!L35*'HE currency'!L35/100)+('Institutes %'!L35*'Institutes currency'!L35/100))/('HE currency'!L35+'Institutes currency'!L35)*100))</f>
        <v>5.3500133084952779</v>
      </c>
      <c r="M35" s="34"/>
      <c r="N35" s="34">
        <f>(((('HE %'!N35*'HE currency'!N35/100)+('Institutes %'!N35*'Institutes currency'!N35/100))/('HE currency'!N35+'Institutes currency'!N35)*100))</f>
        <v>9.7439414903611805</v>
      </c>
      <c r="O35" s="34"/>
      <c r="P35" s="34">
        <f>(((('HE %'!P35*'HE currency'!P35/100)+('Institutes %'!P35*'Institutes currency'!P35/100))/('HE currency'!P35+'Institutes currency'!P35)*100))</f>
        <v>10.674339116007198</v>
      </c>
      <c r="Q35" s="34"/>
      <c r="R35" s="34">
        <f>(((('HE %'!R35*'HE currency'!R35/100)+('Institutes %'!R35*'Institutes currency'!R35/100))/('HE currency'!R35+'Institutes currency'!R35)*100))</f>
        <v>10.054135779735219</v>
      </c>
      <c r="S35" s="34"/>
      <c r="T35" s="34">
        <f>(((('HE %'!T35*'HE currency'!T35/100)+('Institutes %'!T35*'Institutes currency'!T35/100))/('HE currency'!T35+'Institutes currency'!T35)*100))</f>
        <v>9.1606723227723066</v>
      </c>
      <c r="U35" s="34"/>
      <c r="V35" s="34">
        <f>(((('HE %'!V35*'HE currency'!V35/100)+('Institutes %'!V35*'Institutes currency'!V35/100))/('HE currency'!V35+'Institutes currency'!V35)*100))</f>
        <v>7.8918730048600523</v>
      </c>
      <c r="W35" s="34"/>
      <c r="X35" s="34">
        <f>(((('HE %'!X35*'HE currency'!X35/100)+('Institutes %'!X35*'Institutes currency'!X35/100))/('HE currency'!X35+'Institutes currency'!X35)*100))</f>
        <v>7.4794919520892966</v>
      </c>
      <c r="Y35" s="34"/>
      <c r="Z35" s="34">
        <f>(((('HE %'!Z35*'HE currency'!Z35/100)+('Institutes %'!Z35*'Institutes currency'!Z35/100))/('HE currency'!Z35+'Institutes currency'!Z35)*100))</f>
        <v>7.418201322372771</v>
      </c>
      <c r="AA35" s="34"/>
      <c r="AB35" s="34">
        <f>(((('HE %'!AB35*'HE currency'!AB35/100)+('Institutes %'!AB35*'Institutes currency'!AB35/100))/('HE currency'!AB35+'Institutes currency'!AB35)*100))</f>
        <v>4.7242730977599043</v>
      </c>
      <c r="AC35" s="34"/>
      <c r="AD35" s="34">
        <f>(((('HE %'!AD35*'HE currency'!AD35/100)+('Institutes %'!AD35*'Institutes currency'!AD35/100))/('HE currency'!AD35+'Institutes currency'!AD35)*100))</f>
        <v>7.3952543052160893</v>
      </c>
      <c r="AE35" s="34"/>
      <c r="AF35" s="34">
        <f>(((('HE %'!AF35*'HE currency'!AF35/100)+('Institutes %'!AF35*'Institutes currency'!AF35/100))/('HE currency'!AF35+'Institutes currency'!AF35)*100))</f>
        <v>4.3388871329450183</v>
      </c>
      <c r="AG35" s="34"/>
      <c r="AH35" s="34">
        <f>(((('HE %'!AH35*'HE currency'!AH35/100)+('Institutes %'!AH35*'Institutes currency'!AH35/100))/('HE currency'!AH35+'Institutes currency'!AH35)*100))</f>
        <v>6.2997025387382193</v>
      </c>
      <c r="AI35" s="34"/>
      <c r="AJ35" s="34">
        <f>(((('HE %'!AJ35*'HE currency'!AJ35/100)+('Institutes %'!AJ35*'Institutes currency'!AJ35/100))/('HE currency'!AJ35+'Institutes currency'!AJ35)*100))</f>
        <v>5.1305688984931948</v>
      </c>
      <c r="AK35" s="34"/>
      <c r="AL35" s="34">
        <f>(((('HE %'!AL35*'HE currency'!AL35/100)+('Institutes %'!AL35*'Institutes currency'!AL35/100))/('HE currency'!AL35+'Institutes currency'!AL35)*100))</f>
        <v>2.2851456751101158</v>
      </c>
      <c r="AM35" s="34"/>
      <c r="AN35" s="34">
        <f>(((('HE %'!AN35*'HE currency'!AN35/100)+('Institutes %'!AN35*'Institutes currency'!AN35/100))/('HE currency'!AN35+'Institutes currency'!AN35)*100))</f>
        <v>2.0904925519592417</v>
      </c>
      <c r="AO35" s="34"/>
      <c r="AP35" s="34">
        <f>(((('HE %'!AP35*'HE currency'!AP35/100)+('Institutes %'!AP35*'Institutes currency'!AP35/100))/('HE currency'!AP35+'Institutes currency'!AP35)*100))</f>
        <v>1.9773338207416336</v>
      </c>
      <c r="AQ35" s="34"/>
      <c r="AR35" s="34">
        <f>(((('HE %'!AR35*'HE currency'!AR35/100)+('Institutes %'!AR35*'Institutes currency'!AR35/100))/('HE currency'!AR35+'Institutes currency'!AR35)*100))</f>
        <v>2.0172289037121534</v>
      </c>
    </row>
    <row r="36" spans="1:44" x14ac:dyDescent="0.2">
      <c r="A36" s="61" t="s">
        <v>40</v>
      </c>
      <c r="B36" s="34">
        <f>(((('HE %'!B36*'HE currency'!B36/100)+('Institutes %'!B36*'Institutes currency'!B36/100))/('HE currency'!B36+'Institutes currency'!B36)*100))</f>
        <v>10.908185925485899</v>
      </c>
      <c r="C36" s="34"/>
      <c r="D36" s="34">
        <f>(((('HE %'!D36*'HE currency'!D36/100)+('Institutes %'!D36*'Institutes currency'!D36/100))/('HE currency'!D36+'Institutes currency'!D36)*100))</f>
        <v>8.6287263950632092</v>
      </c>
      <c r="E36" s="34"/>
      <c r="F36" s="34">
        <f>(((('HE %'!F36*'HE currency'!F36/100)+('Institutes %'!F36*'Institutes currency'!F36/100))/('HE currency'!F36+'Institutes currency'!F36)*100))</f>
        <v>10.032597115574575</v>
      </c>
      <c r="G36" s="34"/>
      <c r="H36" s="34">
        <f>(((('HE %'!H36*'HE currency'!H36/100)+('Institutes %'!H36*'Institutes currency'!H36/100))/('HE currency'!H36+'Institutes currency'!H36)*100))</f>
        <v>10.546247125090288</v>
      </c>
      <c r="I36" s="34"/>
      <c r="J36" s="34">
        <f>(((('HE %'!J36*'HE currency'!J36/100)+('Institutes %'!J36*'Institutes currency'!J36/100))/('HE currency'!J36+'Institutes currency'!J36)*100))</f>
        <v>10.276407111459902</v>
      </c>
      <c r="K36" s="34"/>
      <c r="L36" s="34">
        <f>(((('HE %'!L36*'HE currency'!L36/100)+('Institutes %'!L36*'Institutes currency'!L36/100))/('HE currency'!L36+'Institutes currency'!L36)*100))</f>
        <v>10.814814814874863</v>
      </c>
      <c r="M36" s="34"/>
      <c r="N36" s="34">
        <f>(((('HE %'!N36*'HE currency'!N36/100)+('Institutes %'!N36*'Institutes currency'!N36/100))/('HE currency'!N36+'Institutes currency'!N36)*100))</f>
        <v>12.415185125627302</v>
      </c>
      <c r="O36" s="34"/>
      <c r="P36" s="34">
        <f>(((('HE %'!P36*'HE currency'!P36/100)+('Institutes %'!P36*'Institutes currency'!P36/100))/('HE currency'!P36+'Institutes currency'!P36)*100))</f>
        <v>12.130165701736875</v>
      </c>
      <c r="Q36" s="34"/>
      <c r="R36" s="34">
        <f>(((('HE %'!R36*'HE currency'!R36/100)+('Institutes %'!R36*'Institutes currency'!R36/100))/('HE currency'!R36+'Institutes currency'!R36)*100))</f>
        <v>11.71861994578509</v>
      </c>
      <c r="S36" s="34"/>
      <c r="T36" s="34">
        <f>(((('HE %'!T36*'HE currency'!T36/100)+('Institutes %'!T36*'Institutes currency'!T36/100))/('HE currency'!T36+'Institutes currency'!T36)*100))</f>
        <v>10.656619835953867</v>
      </c>
      <c r="U36" s="34"/>
      <c r="V36" s="34">
        <f>(((('HE %'!V36*'HE currency'!V36/100)+('Institutes %'!V36*'Institutes currency'!V36/100))/('HE currency'!V36+'Institutes currency'!V36)*100))</f>
        <v>12.572801762261571</v>
      </c>
      <c r="W36" s="34"/>
      <c r="X36" s="34">
        <f>(((('HE %'!X36*'HE currency'!X36/100)+('Institutes %'!X36*'Institutes currency'!X36/100))/('HE currency'!X36+'Institutes currency'!X36)*100))</f>
        <v>9.4983158299976473</v>
      </c>
      <c r="Y36" s="34"/>
      <c r="Z36" s="34">
        <f>(((('HE %'!Z36*'HE currency'!Z36/100)+('Institutes %'!Z36*'Institutes currency'!Z36/100))/('HE currency'!Z36+'Institutes currency'!Z36)*100))</f>
        <v>9.6838489807177233</v>
      </c>
      <c r="AA36" s="34"/>
      <c r="AB36" s="34">
        <f>(((('HE %'!AB36*'HE currency'!AB36/100)+('Institutes %'!AB36*'Institutes currency'!AB36/100))/('HE currency'!AB36+'Institutes currency'!AB36)*100))</f>
        <v>9.2527864752115523</v>
      </c>
      <c r="AC36" s="34"/>
      <c r="AD36" s="34">
        <f>(((('HE %'!AD36*'HE currency'!AD36/100)+('Institutes %'!AD36*'Institutes currency'!AD36/100))/('HE currency'!AD36+'Institutes currency'!AD36)*100))</f>
        <v>10.018082949134813</v>
      </c>
      <c r="AE36" s="34"/>
      <c r="AF36" s="34">
        <f>(((('HE %'!AF36*'HE currency'!AF36/100)+('Institutes %'!AF36*'Institutes currency'!AF36/100))/('HE currency'!AF36+'Institutes currency'!AF36)*100))</f>
        <v>9.4795005738256393</v>
      </c>
      <c r="AG36" s="34"/>
      <c r="AH36" s="34">
        <f>(((('HE %'!AH36*'HE currency'!AH36/100)+('Institutes %'!AH36*'Institutes currency'!AH36/100))/('HE currency'!AH36+'Institutes currency'!AH36)*100))</f>
        <v>8.4584081752772953</v>
      </c>
      <c r="AI36" s="34"/>
      <c r="AJ36" s="34" t="s">
        <v>12</v>
      </c>
      <c r="AK36" s="34"/>
      <c r="AL36" s="34" t="s">
        <v>12</v>
      </c>
      <c r="AM36" s="34"/>
      <c r="AN36" s="34">
        <f>(((('HE %'!AN36*'HE currency'!AN36/100)+('Institutes %'!AN36*'Institutes currency'!AN36/100))/('HE currency'!AN36+'Institutes currency'!AN36)*100))</f>
        <v>7.1169815817953372</v>
      </c>
      <c r="AO36" s="34"/>
      <c r="AP36" s="34">
        <f>(((('HE %'!AP36*'HE currency'!AP36/100)+('Institutes %'!AP36*'Institutes currency'!AP36/100))/('HE currency'!AP36+'Institutes currency'!AP36)*100))</f>
        <v>6.6331318353681983</v>
      </c>
      <c r="AQ36" s="34"/>
      <c r="AR36" s="34">
        <f>(((('HE %'!AR36*'HE currency'!AR36/100)+('Institutes %'!AR36*'Institutes currency'!AR36/100))/('HE currency'!AR36+'Institutes currency'!AR36)*100))</f>
        <v>5.8078703660381006</v>
      </c>
    </row>
    <row r="37" spans="1:44" x14ac:dyDescent="0.2">
      <c r="A37" s="61" t="s">
        <v>41</v>
      </c>
      <c r="B37" s="34">
        <f>(((('HE %'!B37*'HE currency'!B37/100)+('Institutes %'!B37*'Institutes currency'!B37/100))/('HE currency'!B37+'Institutes currency'!B37)*100))</f>
        <v>6.6363894888782946</v>
      </c>
      <c r="C37" s="34"/>
      <c r="D37" s="34">
        <f>(((('HE %'!D37*'HE currency'!D37/100)+('Institutes %'!D37*'Institutes currency'!D37/100))/('HE currency'!D37+'Institutes currency'!D37)*100))</f>
        <v>8.1686516310333825</v>
      </c>
      <c r="E37" s="34"/>
      <c r="F37" s="34">
        <f>(((('HE %'!F37*'HE currency'!F37/100)+('Institutes %'!F37*'Institutes currency'!F37/100))/('HE currency'!F37+'Institutes currency'!F37)*100))</f>
        <v>6.4152618988567163</v>
      </c>
      <c r="G37" s="34"/>
      <c r="H37" s="34">
        <f>(((('HE %'!H37*'HE currency'!H37/100)+('Institutes %'!H37*'Institutes currency'!H37/100))/('HE currency'!H37+'Institutes currency'!H37)*100))</f>
        <v>6.8567677627698593</v>
      </c>
      <c r="I37" s="34"/>
      <c r="J37" s="34">
        <f>(((('HE %'!J37*'HE currency'!J37/100)+('Institutes %'!J37*'Institutes currency'!J37/100))/('HE currency'!J37+'Institutes currency'!J37)*100))</f>
        <v>7.4278284175321811</v>
      </c>
      <c r="K37" s="34"/>
      <c r="L37" s="34">
        <f>(((('HE %'!L37*'HE currency'!L37/100)+('Institutes %'!L37*'Institutes currency'!L37/100))/('HE currency'!L37+'Institutes currency'!L37)*100))</f>
        <v>7.0654655321480035</v>
      </c>
      <c r="M37" s="34"/>
      <c r="N37" s="34">
        <f>(((('HE %'!N37*'HE currency'!N37/100)+('Institutes %'!N37*'Institutes currency'!N37/100))/('HE currency'!N37+'Institutes currency'!N37)*100))</f>
        <v>7.1968535844701158</v>
      </c>
      <c r="O37" s="34"/>
      <c r="P37" s="34">
        <f>(((('HE %'!P37*'HE currency'!P37/100)+('Institutes %'!P37*'Institutes currency'!P37/100))/('HE currency'!P37+'Institutes currency'!P37)*100))</f>
        <v>7.8850938367803147</v>
      </c>
      <c r="Q37" s="34"/>
      <c r="R37" s="34">
        <f>(((('HE %'!R37*'HE currency'!R37/100)+('Institutes %'!R37*'Institutes currency'!R37/100))/('HE currency'!R37+'Institutes currency'!R37)*100))</f>
        <v>7.6234488132013833</v>
      </c>
      <c r="S37" s="34"/>
      <c r="T37" s="34">
        <f>(((('HE %'!T37*'HE currency'!T37/100)+('Institutes %'!T37*'Institutes currency'!T37/100))/('HE currency'!T37+'Institutes currency'!T37)*100))</f>
        <v>7.7411861830372661</v>
      </c>
      <c r="U37" s="34"/>
      <c r="V37" s="34">
        <f>(((('HE %'!V37*'HE currency'!V37/100)+('Institutes %'!V37*'Institutes currency'!V37/100))/('HE currency'!V37+'Institutes currency'!V37)*100))</f>
        <v>7.6030748065699321</v>
      </c>
      <c r="W37" s="34"/>
      <c r="X37" s="34">
        <f>(((('HE %'!X37*'HE currency'!X37/100)+('Institutes %'!X37*'Institutes currency'!X37/100))/('HE currency'!X37+'Institutes currency'!X37)*100))</f>
        <v>7.5429316183806989</v>
      </c>
      <c r="Y37" s="34"/>
      <c r="Z37" s="34">
        <f>(((('HE %'!Z37*'HE currency'!Z37/100)+('Institutes %'!Z37*'Institutes currency'!Z37/100))/('HE currency'!Z37+'Institutes currency'!Z37)*100))</f>
        <v>6.4096366648375422</v>
      </c>
      <c r="AA37" s="34"/>
      <c r="AB37" s="34">
        <f>(((('HE %'!AB37*'HE currency'!AB37/100)+('Institutes %'!AB37*'Institutes currency'!AB37/100))/('HE currency'!AB37+'Institutes currency'!AB37)*100))</f>
        <v>6.3215882940456058</v>
      </c>
      <c r="AC37" s="34"/>
      <c r="AD37" s="34">
        <f>(((('HE %'!AD37*'HE currency'!AD37/100)+('Institutes %'!AD37*'Institutes currency'!AD37/100))/('HE currency'!AD37+'Institutes currency'!AD37)*100))</f>
        <v>5.8879406659364424</v>
      </c>
      <c r="AE37" s="34"/>
      <c r="AF37" s="34">
        <f>(((('HE %'!AF37*'HE currency'!AF37/100)+('Institutes %'!AF37*'Institutes currency'!AF37/100))/('HE currency'!AF37+'Institutes currency'!AF37)*100))</f>
        <v>5.8322622107969142</v>
      </c>
      <c r="AG37" s="34"/>
      <c r="AH37" s="34">
        <f>(((('HE %'!AH37*'HE currency'!AH37/100)+('Institutes %'!AH37*'Institutes currency'!AH37/100))/('HE currency'!AH37+'Institutes currency'!AH37)*100))</f>
        <v>5.3108177646673225</v>
      </c>
      <c r="AI37" s="34"/>
      <c r="AJ37" s="34">
        <f>(((('HE %'!AJ37*'HE currency'!AJ37/100)+('Institutes %'!AJ37*'Institutes currency'!AJ37/100))/('HE currency'!AJ37+'Institutes currency'!AJ37)*100))</f>
        <v>5.4904887412742447</v>
      </c>
      <c r="AK37" s="34"/>
      <c r="AL37" s="34">
        <f>(((('HE %'!AL37*'HE currency'!AL37/100)+('Institutes %'!AL37*'Institutes currency'!AL37/100))/('HE currency'!AL37+'Institutes currency'!AL37)*100))</f>
        <v>6.0516947840891504</v>
      </c>
      <c r="AM37" s="34"/>
      <c r="AN37" s="34">
        <f>(((('HE %'!AN37*'HE currency'!AN37/100)+('Institutes %'!AN37*'Institutes currency'!AN37/100))/('HE currency'!AN37+'Institutes currency'!AN37)*100))</f>
        <v>6.4663426130505242</v>
      </c>
      <c r="AO37" s="34"/>
      <c r="AP37" s="34">
        <f>(((('HE %'!AP37*'HE currency'!AP37/100)+('Institutes %'!AP37*'Institutes currency'!AP37/100))/('HE currency'!AP37+'Institutes currency'!AP37)*100))</f>
        <v>6.2832494608195555</v>
      </c>
      <c r="AQ37" s="34"/>
      <c r="AR37" s="34">
        <f>(((('HE %'!AR37*'HE currency'!AR37/100)+('Institutes %'!AR37*'Institutes currency'!AR37/100))/('HE currency'!AR37+'Institutes currency'!AR37)*100))</f>
        <v>6.4619277317691219</v>
      </c>
    </row>
    <row r="38" spans="1:44" x14ac:dyDescent="0.2">
      <c r="A38" s="61" t="s">
        <v>42</v>
      </c>
      <c r="B38" s="34" t="s">
        <v>12</v>
      </c>
      <c r="C38" s="34"/>
      <c r="D38" s="34">
        <f>(((('HE %'!D38*'HE currency'!D38/100)+('Institutes %'!D38*'Institutes currency'!D38/100))/('HE currency'!D38+'Institutes currency'!D38)*100))</f>
        <v>4.9533612093920869</v>
      </c>
      <c r="E38" s="34"/>
      <c r="F38" s="34" t="s">
        <v>12</v>
      </c>
      <c r="G38" s="34"/>
      <c r="H38" s="34">
        <f>(((('HE %'!H38*'HE currency'!H38/100)+('Institutes %'!H38*'Institutes currency'!H38/100))/('HE currency'!H38+'Institutes currency'!H38)*100))</f>
        <v>4.7864506627393224</v>
      </c>
      <c r="I38" s="34"/>
      <c r="J38" s="34" t="s">
        <v>12</v>
      </c>
      <c r="K38" s="34"/>
      <c r="L38" s="34">
        <f>(((('HE %'!L38*'HE currency'!L38/100)+('Institutes %'!L38*'Institutes currency'!L38/100))/('HE currency'!L38+'Institutes currency'!L38)*100))</f>
        <v>4.3984280532043538</v>
      </c>
      <c r="M38" s="34"/>
      <c r="N38" s="34" t="s">
        <v>12</v>
      </c>
      <c r="O38" s="34"/>
      <c r="P38" s="34">
        <f>(((('HE %'!P38*'HE currency'!P38/100)+('Institutes %'!P38*'Institutes currency'!P38/100))/('HE currency'!P38+'Institutes currency'!P38)*100))</f>
        <v>4.822995041780799</v>
      </c>
      <c r="Q38" s="34"/>
      <c r="R38" s="34" t="s">
        <v>12</v>
      </c>
      <c r="S38" s="34"/>
      <c r="T38" s="34">
        <f>(((('HE %'!T38*'HE currency'!T38/100)+('Institutes %'!T38*'Institutes currency'!T38/100))/('HE currency'!T38+'Institutes currency'!T38)*100))</f>
        <v>4.5964432284541719</v>
      </c>
      <c r="U38" s="34"/>
      <c r="V38" s="34" t="s">
        <v>12</v>
      </c>
      <c r="W38" s="34"/>
      <c r="X38" s="34">
        <f>(((('HE %'!X38*'HE currency'!X38/100)+('Institutes %'!X38*'Institutes currency'!X38/100))/('HE currency'!X38+'Institutes currency'!X38)*100))</f>
        <v>4.179728317659352</v>
      </c>
      <c r="Y38" s="34"/>
      <c r="Z38" s="34" t="s">
        <v>12</v>
      </c>
      <c r="AA38" s="34"/>
      <c r="AB38" s="34">
        <f>(((('HE %'!AB38*'HE currency'!AB38/100)+('Institutes %'!AB38*'Institutes currency'!AB38/100))/('HE currency'!AB38+'Institutes currency'!AB38)*100))</f>
        <v>3.7428422696512227</v>
      </c>
      <c r="AC38" s="34"/>
      <c r="AD38" s="34" t="s">
        <v>12</v>
      </c>
      <c r="AE38" s="34"/>
      <c r="AF38" s="34">
        <f>(((('HE %'!AF38*'HE currency'!AF38/100)+('Institutes %'!AF38*'Institutes currency'!AF38/100))/('HE currency'!AF38+'Institutes currency'!AF38)*100))</f>
        <v>4.0129731823022565</v>
      </c>
      <c r="AG38" s="34"/>
      <c r="AH38" s="34" t="s">
        <v>12</v>
      </c>
      <c r="AI38" s="34"/>
      <c r="AJ38" s="34">
        <f>(((('HE %'!AJ38*'HE currency'!AJ38/100)+('Institutes %'!AJ38*'Institutes currency'!AJ38/100))/('HE currency'!AJ38+'Institutes currency'!AJ38)*100))</f>
        <v>4.0257576439861307</v>
      </c>
      <c r="AK38" s="34"/>
      <c r="AL38" s="34" t="s">
        <v>12</v>
      </c>
      <c r="AM38" s="34"/>
      <c r="AN38" s="34">
        <f>(((('HE %'!AN38*'HE currency'!AN38/100)+('Institutes %'!AN38*'Institutes currency'!AN38/100))/('HE currency'!AN38+'Institutes currency'!AN38)*100))</f>
        <v>3.2088778261771416</v>
      </c>
      <c r="AO38" s="34"/>
      <c r="AP38" s="34" t="s">
        <v>12</v>
      </c>
      <c r="AQ38" s="34"/>
      <c r="AR38" s="34">
        <f>(((('HE %'!AR38*'HE currency'!AR38/100)+('Institutes %'!AR38*'Institutes currency'!AR38/100))/('HE currency'!AR38+'Institutes currency'!AR38)*100))</f>
        <v>3.0759569648554761</v>
      </c>
    </row>
    <row r="39" spans="1:44" x14ac:dyDescent="0.2">
      <c r="A39" s="61" t="s">
        <v>43</v>
      </c>
      <c r="B39" s="34">
        <f>(((('HE %'!B39*'HE currency'!B39/100)+('Institutes %'!B39*'Institutes currency'!B39/100))/('HE currency'!B39+'Institutes currency'!B39)*100))</f>
        <v>4.8449612403100781</v>
      </c>
      <c r="C39" s="34"/>
      <c r="D39" s="34" t="s">
        <v>12</v>
      </c>
      <c r="E39" s="34"/>
      <c r="F39" s="34">
        <f>(((('HE %'!F39*'HE currency'!F39/100)+('Institutes %'!F39*'Institutes currency'!F39/100))/('HE currency'!F39+'Institutes currency'!F39)*100))</f>
        <v>5.6896551724137936</v>
      </c>
      <c r="G39" s="34"/>
      <c r="H39" s="34" t="s">
        <v>12</v>
      </c>
      <c r="I39" s="34"/>
      <c r="J39" s="34">
        <f>(((('HE %'!J39*'HE currency'!J39/100)+('Institutes %'!J39*'Institutes currency'!J39/100))/('HE currency'!J39+'Institutes currency'!J39)*100))</f>
        <v>8.2802547770700645</v>
      </c>
      <c r="K39" s="34"/>
      <c r="L39" s="34" t="s">
        <v>12</v>
      </c>
      <c r="M39" s="34"/>
      <c r="N39" s="34">
        <f>(((('HE %'!N39*'HE currency'!N39/100)+('Institutes %'!N39*'Institutes currency'!N39/100))/('HE currency'!N39+'Institutes currency'!N39)*100))</f>
        <v>8.3582089552238816</v>
      </c>
      <c r="O39" s="34"/>
      <c r="P39" s="34" t="s">
        <v>12</v>
      </c>
      <c r="Q39" s="34"/>
      <c r="R39" s="34">
        <f>(((('HE %'!R39*'HE currency'!R39/100)+('Institutes %'!R39*'Institutes currency'!R39/100))/('HE currency'!R39+'Institutes currency'!R39)*100))</f>
        <v>6.6502463054187197</v>
      </c>
      <c r="S39" s="34"/>
      <c r="T39" s="34" t="s">
        <v>12</v>
      </c>
      <c r="U39" s="34"/>
      <c r="V39" s="34">
        <f>(((('HE %'!V39*'HE currency'!V39/100)+('Institutes %'!V39*'Institutes currency'!V39/100))/('HE currency'!V39+'Institutes currency'!V39)*100))</f>
        <v>8.8913282107574076</v>
      </c>
      <c r="W39" s="34"/>
      <c r="X39" s="34" t="s">
        <v>12</v>
      </c>
      <c r="Y39" s="34"/>
      <c r="Z39" s="34" t="s">
        <v>12</v>
      </c>
      <c r="AA39" s="34"/>
      <c r="AB39" s="34" t="s">
        <v>12</v>
      </c>
      <c r="AC39" s="34"/>
      <c r="AD39" s="34">
        <f>(((('HE %'!AD39*'HE currency'!AD39/100)+('Institutes %'!AD39*'Institutes currency'!AD39/100))/('HE currency'!AD39+'Institutes currency'!AD39)*100))</f>
        <v>9.6641500499590993</v>
      </c>
      <c r="AE39" s="34"/>
      <c r="AF39" s="34">
        <f>(((('HE %'!AF39*'HE currency'!AF39/100)+('Institutes %'!AF39*'Institutes currency'!AF39/100))/('HE currency'!AF39+'Institutes currency'!AF39)*100))</f>
        <v>9.5464748303697817</v>
      </c>
      <c r="AG39" s="34"/>
      <c r="AH39" s="34" t="s">
        <v>12</v>
      </c>
      <c r="AI39" s="34"/>
      <c r="AJ39" s="34">
        <f>(((('HE %'!AJ39*'HE currency'!AJ39/100)+('Institutes %'!AJ39*'Institutes currency'!AJ39/100))/('HE currency'!AJ39+'Institutes currency'!AJ39)*100))</f>
        <v>9.5522478519009351</v>
      </c>
      <c r="AK39" s="34"/>
      <c r="AL39" s="34" t="s">
        <v>12</v>
      </c>
      <c r="AM39" s="34"/>
      <c r="AN39" s="34">
        <f>(((('HE %'!AN39*'HE currency'!AN39/100)+('Institutes %'!AN39*'Institutes currency'!AN39/100))/('HE currency'!AN39+'Institutes currency'!AN39)*100))</f>
        <v>10.126887012811164</v>
      </c>
      <c r="AO39" s="34"/>
      <c r="AP39" s="34" t="s">
        <v>12</v>
      </c>
      <c r="AQ39" s="34"/>
      <c r="AR39" s="34">
        <f>(((('HE %'!AR39*'HE currency'!AR39/100)+('Institutes %'!AR39*'Institutes currency'!AR39/100))/('HE currency'!AR39+'Institutes currency'!AR39)*100))</f>
        <v>10.547910877394214</v>
      </c>
    </row>
    <row r="40" spans="1:44" x14ac:dyDescent="0.2">
      <c r="A40" s="61" t="s">
        <v>85</v>
      </c>
      <c r="B40" s="34">
        <f>(((('HE %'!B40*'HE currency'!B40/100)+('Institutes %'!B40*'Institutes currency'!B40/100))/('HE currency'!B40+'Institutes currency'!B40)*100))</f>
        <v>18.051080903129218</v>
      </c>
      <c r="C40" s="34"/>
      <c r="D40" s="34">
        <f>(((('HE %'!D40*'HE currency'!D40/100)+('Institutes %'!D40*'Institutes currency'!D40/100))/('HE currency'!D40+'Institutes currency'!D40)*100))</f>
        <v>18.885438953632004</v>
      </c>
      <c r="E40" s="34"/>
      <c r="F40" s="34">
        <f>(((('HE %'!F40*'HE currency'!F40/100)+('Institutes %'!F40*'Institutes currency'!F40/100))/('HE currency'!F40+'Institutes currency'!F40)*100))</f>
        <v>19.925875979537729</v>
      </c>
      <c r="G40" s="34"/>
      <c r="H40" s="34">
        <f>(((('HE %'!H40*'HE currency'!H40/100)+('Institutes %'!H40*'Institutes currency'!H40/100))/('HE currency'!H40+'Institutes currency'!H40)*100))</f>
        <v>18.468505238088724</v>
      </c>
      <c r="I40" s="34"/>
      <c r="J40" s="34">
        <f>(((('HE %'!J40*'HE currency'!J40/100)+('Institutes %'!J40*'Institutes currency'!J40/100))/('HE currency'!J40+'Institutes currency'!J40)*100))</f>
        <v>19.727794947270777</v>
      </c>
      <c r="K40" s="34"/>
      <c r="L40" s="34">
        <f>(((('HE %'!L40*'HE currency'!L40/100)+('Institutes %'!L40*'Institutes currency'!L40/100))/('HE currency'!L40+'Institutes currency'!L40)*100))</f>
        <v>19.023869223554009</v>
      </c>
      <c r="M40" s="34"/>
      <c r="N40" s="34">
        <f>(((('HE %'!N40*'HE currency'!N40/100)+('Institutes %'!N40*'Institutes currency'!N40/100))/('HE currency'!N40+'Institutes currency'!N40)*100))</f>
        <v>20.202552549782855</v>
      </c>
      <c r="O40" s="34"/>
      <c r="P40" s="34">
        <f>(((('HE %'!P40*'HE currency'!P40/100)+('Institutes %'!P40*'Institutes currency'!P40/100))/('HE currency'!P40+'Institutes currency'!P40)*100))</f>
        <v>19.870738432051457</v>
      </c>
      <c r="Q40" s="34"/>
      <c r="R40" s="34">
        <f>(((('HE %'!R40*'HE currency'!R40/100)+('Institutes %'!R40*'Institutes currency'!R40/100))/('HE currency'!R40+'Institutes currency'!R40)*100))</f>
        <v>2.3011305629144672</v>
      </c>
      <c r="S40" s="34"/>
      <c r="T40" s="34">
        <f>(((('HE %'!T40*'HE currency'!T40/100)+('Institutes %'!T40*'Institutes currency'!T40/100))/('HE currency'!T40+'Institutes currency'!T40)*100))</f>
        <v>1.7810963319580062</v>
      </c>
      <c r="U40" s="34"/>
      <c r="V40" s="34">
        <f>(((('HE %'!V40*'HE currency'!V40/100)+('Institutes %'!V40*'Institutes currency'!V40/100))/('HE currency'!V40+'Institutes currency'!V40)*100))</f>
        <v>1.2522064702092015</v>
      </c>
      <c r="W40" s="34"/>
      <c r="X40" s="34">
        <f>(((('HE %'!X40*'HE currency'!X40/100)+('Institutes %'!X40*'Institutes currency'!X40/100))/('HE currency'!X40+'Institutes currency'!X40)*100))</f>
        <v>1.0934090888289154</v>
      </c>
      <c r="Y40" s="34"/>
      <c r="Z40" s="34">
        <f>(((('HE %'!Z40*'HE currency'!Z40/100)+('Institutes %'!Z40*'Institutes currency'!Z40/100))/('HE currency'!Z40+'Institutes currency'!Z40)*100))</f>
        <v>1.2077593121674826</v>
      </c>
      <c r="AA40" s="34"/>
      <c r="AB40" s="34">
        <f>(((('HE %'!AB40*'HE currency'!AB40/100)+('Institutes %'!AB40*'Institutes currency'!AB40/100))/('HE currency'!AB40+'Institutes currency'!AB40)*100))</f>
        <v>1.0484061903317254</v>
      </c>
      <c r="AC40" s="34"/>
      <c r="AD40" s="34">
        <f>(((('HE %'!AD40*'HE currency'!AD40/100)+('Institutes %'!AD40*'Institutes currency'!AD40/100))/('HE currency'!AD40+'Institutes currency'!AD40)*100))</f>
        <v>1.3519537801006505</v>
      </c>
      <c r="AE40" s="34"/>
      <c r="AF40" s="34">
        <f>(((('HE %'!AF40*'HE currency'!AF40/100)+('Institutes %'!AF40*'Institutes currency'!AF40/100))/('HE currency'!AF40+'Institutes currency'!AF40)*100))</f>
        <v>1.5164588676032074</v>
      </c>
      <c r="AG40" s="34"/>
      <c r="AH40" s="34">
        <f>(((('HE %'!AH40*'HE currency'!AH40/100)+('Institutes %'!AH40*'Institutes currency'!AH40/100))/('HE currency'!AH40+'Institutes currency'!AH40)*100))</f>
        <v>0.67880402236921611</v>
      </c>
      <c r="AI40" s="34"/>
      <c r="AJ40" s="34">
        <f>(((('HE %'!AJ40*'HE currency'!AJ40/100)+('Institutes %'!AJ40*'Institutes currency'!AJ40/100))/('HE currency'!AJ40+'Institutes currency'!AJ40)*100))</f>
        <v>0.61186073041944355</v>
      </c>
      <c r="AK40" s="34"/>
      <c r="AL40" s="34">
        <f>(((('HE %'!AL40*'HE currency'!AL40/100)+('Institutes %'!AL40*'Institutes currency'!AL40/100))/('HE currency'!AL40+'Institutes currency'!AL40)*100))</f>
        <v>0.89276262218215219</v>
      </c>
      <c r="AM40" s="34"/>
      <c r="AN40" s="34">
        <f>(((('HE %'!AN40*'HE currency'!AN40/100)+('Institutes %'!AN40*'Institutes currency'!AN40/100))/('HE currency'!AN40+'Institutes currency'!AN40)*100))</f>
        <v>0.89404679844314505</v>
      </c>
      <c r="AO40" s="34"/>
      <c r="AP40" s="34">
        <f>(((('HE %'!AP40*'HE currency'!AP40/100)+('Institutes %'!AP40*'Institutes currency'!AP40/100))/('HE currency'!AP40+'Institutes currency'!AP40)*100))</f>
        <v>1.2678999967195375</v>
      </c>
      <c r="AQ40" s="34"/>
      <c r="AR40" s="34">
        <f>(((('HE %'!AR40*'HE currency'!AR40/100)+('Institutes %'!AR40*'Institutes currency'!AR40/100))/('HE currency'!AR40+'Institutes currency'!AR40)*100))</f>
        <v>1.1739479412412301</v>
      </c>
    </row>
    <row r="41" spans="1:44" x14ac:dyDescent="0.2">
      <c r="A41" s="61" t="s">
        <v>44</v>
      </c>
      <c r="B41" s="34">
        <f>(((('HE %'!B41*'HE currency'!B41/100)+('Institutes %'!B41*'Institutes currency'!B41/100))/('HE currency'!B41+'Institutes currency'!B41)*100))</f>
        <v>8.3532280125769276</v>
      </c>
      <c r="C41" s="34"/>
      <c r="D41" s="34">
        <f>(((('HE %'!D41*'HE currency'!D41/100)+('Institutes %'!D41*'Institutes currency'!D41/100))/('HE currency'!D41+'Institutes currency'!D41)*100))</f>
        <v>8.0060170483035265</v>
      </c>
      <c r="E41" s="34"/>
      <c r="F41" s="34">
        <f>(((('HE %'!F41*'HE currency'!F41/100)+('Institutes %'!F41*'Institutes currency'!F41/100))/('HE currency'!F41+'Institutes currency'!F41)*100))</f>
        <v>6.8894770637891343</v>
      </c>
      <c r="G41" s="34"/>
      <c r="H41" s="34">
        <f>(((('HE %'!H41*'HE currency'!H41/100)+('Institutes %'!H41*'Institutes currency'!H41/100))/('HE currency'!H41+'Institutes currency'!H41)*100))</f>
        <v>6.230115875193369</v>
      </c>
      <c r="I41" s="34"/>
      <c r="J41" s="34">
        <f>(((('HE %'!J41*'HE currency'!J41/100)+('Institutes %'!J41*'Institutes currency'!J41/100))/('HE currency'!J41+'Institutes currency'!J41)*100))</f>
        <v>6.1081683858377476</v>
      </c>
      <c r="K41" s="34"/>
      <c r="L41" s="34">
        <f>(((('HE %'!L41*'HE currency'!L41/100)+('Institutes %'!L41*'Institutes currency'!L41/100))/('HE currency'!L41+'Institutes currency'!L41)*100))</f>
        <v>6.1327708026228844</v>
      </c>
      <c r="M41" s="34"/>
      <c r="N41" s="34">
        <f>(((('HE %'!N41*'HE currency'!N41/100)+('Institutes %'!N41*'Institutes currency'!N41/100))/('HE currency'!N41+'Institutes currency'!N41)*100))</f>
        <v>5.9344383584529652</v>
      </c>
      <c r="O41" s="34"/>
      <c r="P41" s="34">
        <f>(((('HE %'!P41*'HE currency'!P41/100)+('Institutes %'!P41*'Institutes currency'!P41/100))/('HE currency'!P41+'Institutes currency'!P41)*100))</f>
        <v>5.7506195680556909</v>
      </c>
      <c r="Q41" s="34"/>
      <c r="R41" s="34">
        <f>(((('HE %'!R41*'HE currency'!R41/100)+('Institutes %'!R41*'Institutes currency'!R41/100))/('HE currency'!R41+'Institutes currency'!R41)*100))</f>
        <v>5.4500156856036401</v>
      </c>
      <c r="S41" s="34"/>
      <c r="T41" s="34">
        <f>(((('HE %'!T41*'HE currency'!T41/100)+('Institutes %'!T41*'Institutes currency'!T41/100))/('HE currency'!T41+'Institutes currency'!T41)*100))</f>
        <v>4.8760158366326305</v>
      </c>
      <c r="U41" s="34"/>
      <c r="V41" s="34">
        <f>(((('HE %'!V41*'HE currency'!V41/100)+('Institutes %'!V41*'Institutes currency'!V41/100))/('HE currency'!V41+'Institutes currency'!V41)*100))</f>
        <v>4.9685214539719578</v>
      </c>
      <c r="W41" s="34"/>
      <c r="X41" s="34">
        <f>(((('HE %'!X41*'HE currency'!X41/100)+('Institutes %'!X41*'Institutes currency'!X41/100))/('HE currency'!X41+'Institutes currency'!X41)*100))</f>
        <v>5.4150748253371885</v>
      </c>
      <c r="Y41" s="34"/>
      <c r="Z41" s="34">
        <f>(((('HE %'!Z41*'HE currency'!Z41/100)+('Institutes %'!Z41*'Institutes currency'!Z41/100))/('HE currency'!Z41+'Institutes currency'!Z41)*100))</f>
        <v>6.0035164366775007</v>
      </c>
      <c r="AA41" s="34"/>
      <c r="AB41" s="34">
        <f>(((('HE %'!AB41*'HE currency'!AB41/100)+('Institutes %'!AB41*'Institutes currency'!AB41/100))/('HE currency'!AB41+'Institutes currency'!AB41)*100))</f>
        <v>5.8188350219997576</v>
      </c>
      <c r="AC41" s="34"/>
      <c r="AD41" s="34">
        <f>(((('HE %'!AD41*'HE currency'!AD41/100)+('Institutes %'!AD41*'Institutes currency'!AD41/100))/('HE currency'!AD41+'Institutes currency'!AD41)*100))</f>
        <v>5.9550772943515291</v>
      </c>
      <c r="AE41" s="34"/>
      <c r="AF41" s="34">
        <f>(((('HE %'!AF41*'HE currency'!AF41/100)+('Institutes %'!AF41*'Institutes currency'!AF41/100))/('HE currency'!AF41+'Institutes currency'!AF41)*100))</f>
        <v>4.0544915136167319</v>
      </c>
      <c r="AG41" s="34"/>
      <c r="AH41" s="34">
        <f>(((('HE %'!AH41*'HE currency'!AH41/100)+('Institutes %'!AH41*'Institutes currency'!AH41/100))/('HE currency'!AH41+'Institutes currency'!AH41)*100))</f>
        <v>3.9497034381735152</v>
      </c>
      <c r="AI41" s="34"/>
      <c r="AJ41" s="34">
        <f>(((('HE %'!AJ41*'HE currency'!AJ41/100)+('Institutes %'!AJ41*'Institutes currency'!AJ41/100))/('HE currency'!AJ41+'Institutes currency'!AJ41)*100))</f>
        <v>3.8041120469506522</v>
      </c>
      <c r="AK41" s="34"/>
      <c r="AL41" s="34">
        <f>(((('HE %'!AL41*'HE currency'!AL41/100)+('Institutes %'!AL41*'Institutes currency'!AL41/100))/('HE currency'!AL41+'Institutes currency'!AL41)*100))</f>
        <v>8.1995394167795617</v>
      </c>
      <c r="AM41" s="34"/>
      <c r="AN41" s="34">
        <f>(((('HE %'!AN41*'HE currency'!AN41/100)+('Institutes %'!AN41*'Institutes currency'!AN41/100))/('HE currency'!AN41+'Institutes currency'!AN41)*100))</f>
        <v>8.0875192863017737</v>
      </c>
      <c r="AO41" s="34"/>
      <c r="AP41" s="34">
        <f>(((('HE %'!AP41*'HE currency'!AP41/100)+('Institutes %'!AP41*'Institutes currency'!AP41/100))/('HE currency'!AP41+'Institutes currency'!AP41)*100))</f>
        <v>7.5637471155451674</v>
      </c>
      <c r="AQ41" s="34"/>
      <c r="AR41" s="34">
        <f>(((('HE %'!AR41*'HE currency'!AR41/100)+('Institutes %'!AR41*'Institutes currency'!AR41/100))/('HE currency'!AR41+'Institutes currency'!AR41)*100))</f>
        <v>8.0625739591532</v>
      </c>
    </row>
    <row r="42" spans="1:44" x14ac:dyDescent="0.2">
      <c r="A42" s="61" t="s">
        <v>45</v>
      </c>
      <c r="B42" s="34">
        <f>(((('HE %'!B42*'HE currency'!B42/100)+('Institutes %'!B42*'Institutes currency'!B42/100))/('HE currency'!B42+'Institutes currency'!B42)*100))</f>
        <v>3.5801464605370219</v>
      </c>
      <c r="C42" s="34"/>
      <c r="D42" s="34">
        <f>(((('HE %'!D42*'HE currency'!D42/100)+('Institutes %'!D42*'Institutes currency'!D42/100))/('HE currency'!D42+'Institutes currency'!D42)*100))</f>
        <v>3.4243672035848367</v>
      </c>
      <c r="E42" s="34"/>
      <c r="F42" s="34">
        <f>(((('HE %'!F42*'HE currency'!F42/100)+('Institutes %'!F42*'Institutes currency'!F42/100))/('HE currency'!F42+'Institutes currency'!F42)*100))</f>
        <v>3.0814137603436635</v>
      </c>
      <c r="G42" s="34"/>
      <c r="H42" s="34">
        <f>(((('HE %'!H42*'HE currency'!H42/100)+('Institutes %'!H42*'Institutes currency'!H42/100))/('HE currency'!H42+'Institutes currency'!H42)*100))</f>
        <v>2.8327601579416641</v>
      </c>
      <c r="I42" s="34"/>
      <c r="J42" s="34">
        <f>(((('HE %'!J42*'HE currency'!J42/100)+('Institutes %'!J42*'Institutes currency'!J42/100))/('HE currency'!J42+'Institutes currency'!J42)*100))</f>
        <v>2.7710975743740618</v>
      </c>
      <c r="K42" s="34"/>
      <c r="L42" s="34">
        <f>(((('HE %'!L42*'HE currency'!L42/100)+('Institutes %'!L42*'Institutes currency'!L42/100))/('HE currency'!L42+'Institutes currency'!L42)*100))</f>
        <v>2.815950062887222</v>
      </c>
      <c r="M42" s="34"/>
      <c r="N42" s="34">
        <f>(((('HE %'!N42*'HE currency'!N42/100)+('Institutes %'!N42*'Institutes currency'!N42/100))/('HE currency'!N42+'Institutes currency'!N42)*100))</f>
        <v>2.9299589694550385</v>
      </c>
      <c r="O42" s="34"/>
      <c r="P42" s="34">
        <f>(((('HE %'!P42*'HE currency'!P42/100)+('Institutes %'!P42*'Institutes currency'!P42/100))/('HE currency'!P42+'Institutes currency'!P42)*100))</f>
        <v>3.043864660699549</v>
      </c>
      <c r="Q42" s="34"/>
      <c r="R42" s="34">
        <f>(((('HE %'!R42*'HE currency'!R42/100)+('Institutes %'!R42*'Institutes currency'!R42/100))/('HE currency'!R42+'Institutes currency'!R42)*100))</f>
        <v>3.1923941437336731</v>
      </c>
      <c r="S42" s="34"/>
      <c r="T42" s="34">
        <f>(((('HE %'!T42*'HE currency'!T42/100)+('Institutes %'!T42*'Institutes currency'!T42/100))/('HE currency'!T42+'Institutes currency'!T42)*100))</f>
        <v>3.0869944998512175</v>
      </c>
      <c r="U42" s="34"/>
      <c r="V42" s="34">
        <f>(((('HE %'!V42*'HE currency'!V42/100)+('Institutes %'!V42*'Institutes currency'!V42/100))/('HE currency'!V42+'Institutes currency'!V42)*100))</f>
        <v>2.5042696629213479</v>
      </c>
      <c r="W42" s="34"/>
      <c r="X42" s="34">
        <f>(((('HE %'!X42*'HE currency'!X42/100)+('Institutes %'!X42*'Institutes currency'!X42/100))/('HE currency'!X42+'Institutes currency'!X42)*100))</f>
        <v>2.4413137379303151</v>
      </c>
      <c r="Y42" s="34"/>
      <c r="Z42" s="34">
        <f>(((('HE %'!Z42*'HE currency'!Z42/100)+('Institutes %'!Z42*'Institutes currency'!Z42/100))/('HE currency'!Z42+'Institutes currency'!Z42)*100))</f>
        <v>2.5483004035611425</v>
      </c>
      <c r="AA42" s="34"/>
      <c r="AB42" s="34">
        <f>(((('HE %'!AB42*'HE currency'!AB42/100)+('Institutes %'!AB42*'Institutes currency'!AB42/100))/('HE currency'!AB42+'Institutes currency'!AB42)*100))</f>
        <v>2.7861657303370779</v>
      </c>
      <c r="AC42" s="34"/>
      <c r="AD42" s="34">
        <f>(((('HE %'!AD42*'HE currency'!AD42/100)+('Institutes %'!AD42*'Institutes currency'!AD42/100))/('HE currency'!AD42+'Institutes currency'!AD42)*100))</f>
        <v>2.9246846475523154</v>
      </c>
      <c r="AE42" s="34"/>
      <c r="AF42" s="34">
        <f>(((('HE %'!AF42*'HE currency'!AF42/100)+('Institutes %'!AF42*'Institutes currency'!AF42/100))/('HE currency'!AF42+'Institutes currency'!AF42)*100))</f>
        <v>3.0167391723455799</v>
      </c>
      <c r="AG42" s="34"/>
      <c r="AH42" s="34">
        <f>(((('HE %'!AH42*'HE currency'!AH42/100)+('Institutes %'!AH42*'Institutes currency'!AH42/100))/('HE currency'!AH42+'Institutes currency'!AH42)*100))</f>
        <v>3.1064006650041569</v>
      </c>
      <c r="AI42" s="34"/>
      <c r="AJ42" s="34">
        <f>(((('HE %'!AJ42*'HE currency'!AJ42/100)+('Institutes %'!AJ42*'Institutes currency'!AJ42/100))/('HE currency'!AJ42+'Institutes currency'!AJ42)*100))</f>
        <v>3.163450252708734</v>
      </c>
      <c r="AK42" s="34"/>
      <c r="AL42" s="34">
        <f>(((('HE %'!AL42*'HE currency'!AL42/100)+('Institutes %'!AL42*'Institutes currency'!AL42/100))/('HE currency'!AL42+'Institutes currency'!AL42)*100))</f>
        <v>3.1362882690827263</v>
      </c>
      <c r="AM42" s="34"/>
      <c r="AN42" s="34">
        <f>(((('HE %'!AN42*'HE currency'!AN42/100)+('Institutes %'!AN42*'Institutes currency'!AN42/100))/('HE currency'!AN42+'Institutes currency'!AN42)*100))</f>
        <v>3.0815616976921518</v>
      </c>
      <c r="AO42" s="34"/>
      <c r="AP42" s="34">
        <f>(((('HE %'!AP42*'HE currency'!AP42/100)+('Institutes %'!AP42*'Institutes currency'!AP42/100))/('HE currency'!AP42+'Institutes currency'!AP42)*100))</f>
        <v>2.9779703423445416</v>
      </c>
      <c r="AQ42" s="34"/>
      <c r="AR42" s="34">
        <f>(((('HE %'!AR42*'HE currency'!AR42/100)+('Institutes %'!AR42*'Institutes currency'!AR42/100))/('HE currency'!AR42+'Institutes currency'!AR42)*100))</f>
        <v>2.973558791751457</v>
      </c>
    </row>
    <row r="43" spans="1:44" x14ac:dyDescent="0.2">
      <c r="A43" s="61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</row>
    <row r="44" spans="1:44" x14ac:dyDescent="0.2">
      <c r="A44" s="62" t="s">
        <v>46</v>
      </c>
      <c r="B44" s="34">
        <f>(((('HE %'!B44*'HE currency'!B44/100)+('Institutes %'!B44*'Institutes currency'!B44/100))/('HE currency'!B44+'Institutes currency'!B44)*100))</f>
        <v>5.3589435761370723</v>
      </c>
      <c r="C44" s="34"/>
      <c r="D44" s="34">
        <f>(((('HE %'!D44*'HE currency'!D44/100)+('Institutes %'!D44*'Institutes currency'!D44/100))/('HE currency'!D44+'Institutes currency'!D44)*100))</f>
        <v>5.3142700451863218</v>
      </c>
      <c r="E44" s="34"/>
      <c r="F44" s="34">
        <f>(((('HE %'!F44*'HE currency'!F44/100)+('Institutes %'!F44*'Institutes currency'!F44/100))/('HE currency'!F44+'Institutes currency'!F44)*100))</f>
        <v>5.1968484914065076</v>
      </c>
      <c r="G44" s="34"/>
      <c r="H44" s="34">
        <f>(((('HE %'!H44*'HE currency'!H44/100)+('Institutes %'!H44*'Institutes currency'!H44/100))/('HE currency'!H44+'Institutes currency'!H44)*100))</f>
        <v>4.8620779122154261</v>
      </c>
      <c r="I44" s="34"/>
      <c r="J44" s="34">
        <f>(((('HE %'!J44*'HE currency'!J44/100)+('Institutes %'!J44*'Institutes currency'!J44/100))/('HE currency'!J44+'Institutes currency'!J44)*100))</f>
        <v>4.9025947640668219</v>
      </c>
      <c r="K44" s="34"/>
      <c r="L44" s="34">
        <f>(((('HE %'!L44*'HE currency'!L44/100)+('Institutes %'!L44*'Institutes currency'!L44/100))/('HE currency'!L44+'Institutes currency'!L44)*100))</f>
        <v>5.2650031631400722</v>
      </c>
      <c r="M44" s="34"/>
      <c r="N44" s="34">
        <f>(((('HE %'!N44*'HE currency'!N44/100)+('Institutes %'!N44*'Institutes currency'!N44/100))/('HE currency'!N44+'Institutes currency'!N44)*100))</f>
        <v>5.452957176202081</v>
      </c>
      <c r="O44" s="34"/>
      <c r="P44" s="34">
        <f>(((('HE %'!P44*'HE currency'!P44/100)+('Institutes %'!P44*'Institutes currency'!P44/100))/('HE currency'!P44+'Institutes currency'!P44)*100))</f>
        <v>5.5548403246984144</v>
      </c>
      <c r="Q44" s="34"/>
      <c r="R44" s="34">
        <f>(((('HE %'!R44*'HE currency'!R44/100)+('Institutes %'!R44*'Institutes currency'!R44/100))/('HE currency'!R44+'Institutes currency'!R44)*100))</f>
        <v>5.4327729353979812</v>
      </c>
      <c r="S44" s="34"/>
      <c r="T44" s="34">
        <f>(((('HE %'!T44*'HE currency'!T44/100)+('Institutes %'!T44*'Institutes currency'!T44/100))/('HE currency'!T44+'Institutes currency'!T44)*100))</f>
        <v>5.2586434395872654</v>
      </c>
      <c r="U44" s="34"/>
      <c r="V44" s="34">
        <f>(((('HE %'!V44*'HE currency'!V44/100)+('Institutes %'!V44*'Institutes currency'!V44/100))/('HE currency'!V44+'Institutes currency'!V44)*100))</f>
        <v>4.8102186375395206</v>
      </c>
      <c r="W44" s="34"/>
      <c r="X44" s="34">
        <f>(((('HE %'!X44*'HE currency'!X44/100)+('Institutes %'!X44*'Institutes currency'!X44/100))/('HE currency'!X44+'Institutes currency'!X44)*100))</f>
        <v>4.8696526491504528</v>
      </c>
      <c r="Y44" s="34"/>
      <c r="Z44" s="34">
        <f>(((('HE %'!Z44*'HE currency'!Z44/100)+('Institutes %'!Z44*'Institutes currency'!Z44/100))/('HE currency'!Z44+'Institutes currency'!Z44)*100))</f>
        <v>4.9086185915674418</v>
      </c>
      <c r="AA44" s="34"/>
      <c r="AB44" s="34">
        <f>(((('HE %'!AB44*'HE currency'!AB44/100)+('Institutes %'!AB44*'Institutes currency'!AB44/100))/('HE currency'!AB44+'Institutes currency'!AB44)*100))</f>
        <v>4.9250053377002017</v>
      </c>
      <c r="AC44" s="34"/>
      <c r="AD44" s="34">
        <f>(((('HE %'!AD44*'HE currency'!AD44/100)+('Institutes %'!AD44*'Institutes currency'!AD44/100))/('HE currency'!AD44+'Institutes currency'!AD44)*100))</f>
        <v>5.0366258160530215</v>
      </c>
      <c r="AE44" s="34"/>
      <c r="AF44" s="34">
        <f>(((('HE %'!AF44*'HE currency'!AF44/100)+('Institutes %'!AF44*'Institutes currency'!AF44/100))/('HE currency'!AF44+'Institutes currency'!AF44)*100))</f>
        <v>5.0469273746758097</v>
      </c>
      <c r="AG44" s="34"/>
      <c r="AH44" s="34">
        <f>(((('HE %'!AH44*'HE currency'!AH44/100)+('Institutes %'!AH44*'Institutes currency'!AH44/100))/('HE currency'!AH44+'Institutes currency'!AH44)*100))</f>
        <v>5.1921638015348837</v>
      </c>
      <c r="AI44" s="34"/>
      <c r="AJ44" s="34">
        <f>(((('HE %'!AJ44*'HE currency'!AJ44/100)+('Institutes %'!AJ44*'Institutes currency'!AJ44/100))/('HE currency'!AJ44+'Institutes currency'!AJ44)*100))</f>
        <v>5.2809880913878668</v>
      </c>
      <c r="AK44" s="34"/>
      <c r="AL44" s="34">
        <f>(((('HE %'!AL44*'HE currency'!AL44/100)+('Institutes %'!AL44*'Institutes currency'!AL44/100))/('HE currency'!AL44+'Institutes currency'!AL44)*100))</f>
        <v>5.3442649393349999</v>
      </c>
      <c r="AM44" s="34"/>
      <c r="AN44" s="34">
        <f>(((('HE %'!AN44*'HE currency'!AN44/100)+('Institutes %'!AN44*'Institutes currency'!AN44/100))/('HE currency'!AN44+'Institutes currency'!AN44)*100))</f>
        <v>5.3069682497163626</v>
      </c>
      <c r="AO44" s="34"/>
      <c r="AP44" s="34">
        <f>(((('HE %'!AP44*'HE currency'!AP44/100)+('Institutes %'!AP44*'Institutes currency'!AP44/100))/('HE currency'!AP44+'Institutes currency'!AP44)*100))</f>
        <v>5.1992217336196882</v>
      </c>
      <c r="AQ44" s="34"/>
      <c r="AR44" s="34">
        <f>(((('HE %'!AR44*'HE currency'!AR44/100)+('Institutes %'!AR44*'Institutes currency'!AR44/100))/('HE currency'!AR44+'Institutes currency'!AR44)*100))</f>
        <v>5.1650505257450332</v>
      </c>
    </row>
    <row r="45" spans="1:44" x14ac:dyDescent="0.2">
      <c r="A45" s="73" t="s">
        <v>71</v>
      </c>
      <c r="B45" s="34">
        <f>(((('HE %'!B45*'HE currency'!B45/100)+('Institutes %'!B45*'Institutes currency'!B45/100))/('HE currency'!B45+'Institutes currency'!B45)*100))</f>
        <v>5.9625024617617752</v>
      </c>
      <c r="C45" s="34"/>
      <c r="D45" s="34">
        <f>(((('HE %'!D45*'HE currency'!D45/100)+('Institutes %'!D45*'Institutes currency'!D45/100))/('HE currency'!D45+'Institutes currency'!D45)*100))</f>
        <v>6.393723790858358</v>
      </c>
      <c r="E45" s="34"/>
      <c r="F45" s="34">
        <f>(((('HE %'!F45*'HE currency'!F45/100)+('Institutes %'!F45*'Institutes currency'!F45/100))/('HE currency'!F45+'Institutes currency'!F45)*100))</f>
        <v>6.4153479586260636</v>
      </c>
      <c r="G45" s="34"/>
      <c r="H45" s="34">
        <f>(((('HE %'!H45*'HE currency'!H45/100)+('Institutes %'!H45*'Institutes currency'!H45/100))/('HE currency'!H45+'Institutes currency'!H45)*100))</f>
        <v>6.034214617473256</v>
      </c>
      <c r="I45" s="34"/>
      <c r="J45" s="34">
        <f>(((('HE %'!J45*'HE currency'!J45/100)+('Institutes %'!J45*'Institutes currency'!J45/100))/('HE currency'!J45+'Institutes currency'!J45)*100))</f>
        <v>6.3001869332541789</v>
      </c>
      <c r="K45" s="34"/>
      <c r="L45" s="34">
        <f>(((('HE %'!L45*'HE currency'!L45/100)+('Institutes %'!L45*'Institutes currency'!L45/100))/('HE currency'!L45+'Institutes currency'!L45)*100))</f>
        <v>7.3821225084882647</v>
      </c>
      <c r="M45" s="34"/>
      <c r="N45" s="34">
        <f>(((('HE %'!N45*'HE currency'!N45/100)+('Institutes %'!N45*'Institutes currency'!N45/100))/('HE currency'!N45+'Institutes currency'!N45)*100))</f>
        <v>7.6768252995131334</v>
      </c>
      <c r="O45" s="34"/>
      <c r="P45" s="34">
        <f>(((('HE %'!P45*'HE currency'!P45/100)+('Institutes %'!P45*'Institutes currency'!P45/100))/('HE currency'!P45+'Institutes currency'!P45)*100))</f>
        <v>7.796873659077427</v>
      </c>
      <c r="Q45" s="34"/>
      <c r="R45" s="34">
        <f>(((('HE %'!R45*'HE currency'!R45/100)+('Institutes %'!R45*'Institutes currency'!R45/100))/('HE currency'!R45+'Institutes currency'!R45)*100))</f>
        <v>7.6105708038683328</v>
      </c>
      <c r="S45" s="34"/>
      <c r="T45" s="34">
        <f>(((('HE %'!T45*'HE currency'!T45/100)+('Institutes %'!T45*'Institutes currency'!T45/100))/('HE currency'!T45+'Institutes currency'!T45)*100))</f>
        <v>7.6321658883401362</v>
      </c>
      <c r="U45" s="34"/>
      <c r="V45" s="34">
        <f>(((('HE %'!V45*'HE currency'!V45/100)+('Institutes %'!V45*'Institutes currency'!V45/100))/('HE currency'!V45+'Institutes currency'!V45)*100))</f>
        <v>7.3417287065861228</v>
      </c>
      <c r="W45" s="34"/>
      <c r="X45" s="34">
        <f>(((('HE %'!X45*'HE currency'!X45/100)+('Institutes %'!X45*'Institutes currency'!X45/100))/('HE currency'!X45+'Institutes currency'!X45)*100))</f>
        <v>7.4369541776089232</v>
      </c>
      <c r="Y45" s="34"/>
      <c r="Z45" s="34">
        <f>(((('HE %'!Z45*'HE currency'!Z45/100)+('Institutes %'!Z45*'Institutes currency'!Z45/100))/('HE currency'!Z45+'Institutes currency'!Z45)*100))</f>
        <v>7.3337795158798667</v>
      </c>
      <c r="AA45" s="34"/>
      <c r="AB45" s="34">
        <f>(((('HE %'!AB45*'HE currency'!AB45/100)+('Institutes %'!AB45*'Institutes currency'!AB45/100))/('HE currency'!AB45+'Institutes currency'!AB45)*100))</f>
        <v>7.0847121515324893</v>
      </c>
      <c r="AC45" s="34"/>
      <c r="AD45" s="34">
        <f>(((('HE %'!AD45*'HE currency'!AD45/100)+('Institutes %'!AD45*'Institutes currency'!AD45/100))/('HE currency'!AD45+'Institutes currency'!AD45)*100))</f>
        <v>7.155352144296165</v>
      </c>
      <c r="AE45" s="34"/>
      <c r="AF45" s="34">
        <f>(((('HE %'!AF45*'HE currency'!AF45/100)+('Institutes %'!AF45*'Institutes currency'!AF45/100))/('HE currency'!AF45+'Institutes currency'!AF45)*100))</f>
        <v>7.2031844407136951</v>
      </c>
      <c r="AG45" s="34"/>
      <c r="AH45" s="34">
        <f>(((('HE %'!AH45*'HE currency'!AH45/100)+('Institutes %'!AH45*'Institutes currency'!AH45/100))/('HE currency'!AH45+'Institutes currency'!AH45)*100))</f>
        <v>7.3425511426327983</v>
      </c>
      <c r="AI45" s="34"/>
      <c r="AJ45" s="34">
        <f>(((('HE %'!AJ45*'HE currency'!AJ45/100)+('Institutes %'!AJ45*'Institutes currency'!AJ45/100))/('HE currency'!AJ45+'Institutes currency'!AJ45)*100))</f>
        <v>7.4328501604418857</v>
      </c>
      <c r="AK45" s="34"/>
      <c r="AL45" s="34">
        <f>(((('HE %'!AL45*'HE currency'!AL45/100)+('Institutes %'!AL45*'Institutes currency'!AL45/100))/('HE currency'!AL45+'Institutes currency'!AL45)*100))</f>
        <v>7.450101613866372</v>
      </c>
      <c r="AM45" s="34"/>
      <c r="AN45" s="34">
        <f>(((('HE %'!AN45*'HE currency'!AN45/100)+('Institutes %'!AN45*'Institutes currency'!AN45/100))/('HE currency'!AN45+'Institutes currency'!AN45)*100))</f>
        <v>7.2863293121959254</v>
      </c>
      <c r="AO45" s="34"/>
      <c r="AP45" s="34">
        <f>(((('HE %'!AP45*'HE currency'!AP45/100)+('Institutes %'!AP45*'Institutes currency'!AP45/100))/('HE currency'!AP45+'Institutes currency'!AP45)*100))</f>
        <v>7.1927397768023855</v>
      </c>
      <c r="AQ45" s="34"/>
      <c r="AR45" s="34">
        <f>(((('HE %'!AR45*'HE currency'!AR45/100)+('Institutes %'!AR45*'Institutes currency'!AR45/100))/('HE currency'!AR45+'Institutes currency'!AR45)*100))</f>
        <v>6.9533057478807985</v>
      </c>
    </row>
    <row r="46" spans="1:44" x14ac:dyDescent="0.2">
      <c r="A46" s="61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</row>
    <row r="47" spans="1:44" x14ac:dyDescent="0.2">
      <c r="A47" s="61" t="s">
        <v>47</v>
      </c>
      <c r="B47" s="34">
        <f>(((('HE %'!B47*'HE currency'!B47/100)+('Institutes %'!B47*'Institutes currency'!B47/100))/('HE currency'!B47+'Institutes currency'!B47)*100))</f>
        <v>0.37993071851603527</v>
      </c>
      <c r="C47" s="34"/>
      <c r="D47" s="34">
        <f>(((('HE %'!D47*'HE currency'!D47/100)+('Institutes %'!D47*'Institutes currency'!D47/100))/('HE currency'!D47+'Institutes currency'!D47)*100))</f>
        <v>0.57336765738357132</v>
      </c>
      <c r="E47" s="34"/>
      <c r="F47" s="34">
        <f>(((('HE %'!F47*'HE currency'!F47/100)+('Institutes %'!F47*'Institutes currency'!F47/100))/('HE currency'!F47+'Institutes currency'!F47)*100))</f>
        <v>0.64792317482355655</v>
      </c>
      <c r="G47" s="34"/>
      <c r="H47" s="34">
        <f>(((('HE %'!H47*'HE currency'!H47/100)+('Institutes %'!H47*'Institutes currency'!H47/100))/('HE currency'!H47+'Institutes currency'!H47)*100))</f>
        <v>0.3784653231147696</v>
      </c>
      <c r="I47" s="34"/>
      <c r="J47" s="34">
        <f>(((('HE %'!J47*'HE currency'!J47/100)+('Institutes %'!J47*'Institutes currency'!J47/100))/('HE currency'!J47+'Institutes currency'!J47)*100))</f>
        <v>0.37107216169272067</v>
      </c>
      <c r="K47" s="34"/>
      <c r="L47" s="34">
        <f>(((('HE %'!L47*'HE currency'!L47/100)+('Institutes %'!L47*'Institutes currency'!L47/100))/('HE currency'!L47+'Institutes currency'!L47)*100))</f>
        <v>0.34240179294029754</v>
      </c>
      <c r="M47" s="34"/>
      <c r="N47" s="34">
        <f>(((('HE %'!N47*'HE currency'!N47/100)+('Institutes %'!N47*'Institutes currency'!N47/100))/('HE currency'!N47+'Institutes currency'!N47)*100))</f>
        <v>0.56595960060737127</v>
      </c>
      <c r="O47" s="34"/>
      <c r="P47" s="34">
        <f>(((('HE %'!P47*'HE currency'!P47/100)+('Institutes %'!P47*'Institutes currency'!P47/100))/('HE currency'!P47+'Institutes currency'!P47)*100))</f>
        <v>0.45426905605036305</v>
      </c>
      <c r="Q47" s="34"/>
      <c r="R47" s="34">
        <f>(((('HE %'!R47*'HE currency'!R47/100)+('Institutes %'!R47*'Institutes currency'!R47/100))/('HE currency'!R47+'Institutes currency'!R47)*100))</f>
        <v>0.53506642653929481</v>
      </c>
      <c r="S47" s="34"/>
      <c r="T47" s="34">
        <f>(((('HE %'!T47*'HE currency'!T47/100)+('Institutes %'!T47*'Institutes currency'!T47/100))/('HE currency'!T47+'Institutes currency'!T47)*100))</f>
        <v>0.34146153252565786</v>
      </c>
      <c r="U47" s="34"/>
      <c r="V47" s="34">
        <f>(((('HE %'!V47*'HE currency'!V47/100)+('Institutes %'!V47*'Institutes currency'!V47/100))/('HE currency'!V47+'Institutes currency'!V47)*100))</f>
        <v>0.44508169788212798</v>
      </c>
      <c r="W47" s="34"/>
      <c r="X47" s="34">
        <f>(((('HE %'!X47*'HE currency'!X47/100)+('Institutes %'!X47*'Institutes currency'!X47/100))/('HE currency'!X47+'Institutes currency'!X47)*100))</f>
        <v>0.69782681508403399</v>
      </c>
      <c r="Y47" s="34"/>
      <c r="Z47" s="34">
        <f>(((('HE %'!Z47*'HE currency'!Z47/100)+('Institutes %'!Z47*'Institutes currency'!Z47/100))/('HE currency'!Z47+'Institutes currency'!Z47)*100))</f>
        <v>1.2009353596749948</v>
      </c>
      <c r="AA47" s="34"/>
      <c r="AB47" s="34">
        <f>(((('HE %'!AB47*'HE currency'!AB47/100)+('Institutes %'!AB47*'Institutes currency'!AB47/100))/('HE currency'!AB47+'Institutes currency'!AB47)*100))</f>
        <v>0.42833606414168252</v>
      </c>
      <c r="AC47" s="34"/>
      <c r="AD47" s="34">
        <f>(((('HE %'!AD47*'HE currency'!AD47/100)+('Institutes %'!AD47*'Institutes currency'!AD47/100))/('HE currency'!AD47+'Institutes currency'!AD47)*100))</f>
        <v>0.19316372639652715</v>
      </c>
      <c r="AE47" s="34"/>
      <c r="AF47" s="34">
        <f>(((('HE %'!AF47*'HE currency'!AF47/100)+('Institutes %'!AF47*'Institutes currency'!AF47/100))/('HE currency'!AF47+'Institutes currency'!AF47)*100))</f>
        <v>0.26438335702913618</v>
      </c>
      <c r="AG47" s="34"/>
      <c r="AH47" s="34">
        <f>(((('HE %'!AH47*'HE currency'!AH47/100)+('Institutes %'!AH47*'Institutes currency'!AH47/100))/('HE currency'!AH47+'Institutes currency'!AH47)*100))</f>
        <v>0.43883475176420222</v>
      </c>
      <c r="AI47" s="34"/>
      <c r="AJ47" s="34">
        <f>(((('HE %'!AJ47*'HE currency'!AJ47/100)+('Institutes %'!AJ47*'Institutes currency'!AJ47/100))/('HE currency'!AJ47+'Institutes currency'!AJ47)*100))</f>
        <v>0.2378976538664748</v>
      </c>
      <c r="AK47" s="34"/>
      <c r="AL47" s="34">
        <f>(((('HE %'!AL47*'HE currency'!AL47/100)+('Institutes %'!AL47*'Institutes currency'!AL47/100))/('HE currency'!AL47+'Institutes currency'!AL47)*100))</f>
        <v>0.23554868687196895</v>
      </c>
      <c r="AM47" s="34"/>
      <c r="AN47" s="34">
        <f>(((('HE %'!AN47*'HE currency'!AN47/100)+('Institutes %'!AN47*'Institutes currency'!AN47/100))/('HE currency'!AN47+'Institutes currency'!AN47)*100))</f>
        <v>0.74551497485227936</v>
      </c>
      <c r="AO47" s="34"/>
      <c r="AP47" s="34">
        <f>(((('HE %'!AP47*'HE currency'!AP47/100)+('Institutes %'!AP47*'Institutes currency'!AP47/100))/('HE currency'!AP47+'Institutes currency'!AP47)*100))</f>
        <v>0.18085607733779852</v>
      </c>
      <c r="AQ47" s="34"/>
      <c r="AR47" s="34">
        <f>(((('HE %'!AR47*'HE currency'!AR47/100)+('Institutes %'!AR47*'Institutes currency'!AR47/100))/('HE currency'!AR47+'Institutes currency'!AR47)*100))</f>
        <v>0.33925175666725788</v>
      </c>
    </row>
    <row r="48" spans="1:44" x14ac:dyDescent="0.2">
      <c r="A48" s="61" t="s">
        <v>48</v>
      </c>
      <c r="B48" s="34">
        <f>(((('HE %'!B48*'HE currency'!B48/100)+('Institutes %'!B48*'Institutes currency'!B48/100))/('HE currency'!B48+'Institutes currency'!B48)*100))</f>
        <v>14.455452722806102</v>
      </c>
      <c r="C48" s="34"/>
      <c r="D48" s="34" t="s">
        <v>12</v>
      </c>
      <c r="E48" s="34"/>
      <c r="F48" s="34" t="s">
        <v>12</v>
      </c>
      <c r="G48" s="34"/>
      <c r="H48" s="34">
        <f>(((('HE %'!H48*'HE currency'!H48/100)+('Institutes %'!H48*'Institutes currency'!H48/100))/('HE currency'!H48+'Institutes currency'!H48)*100))</f>
        <v>14.751721638274736</v>
      </c>
      <c r="I48" s="34"/>
      <c r="J48" s="34">
        <f>(((('HE %'!J48*'HE currency'!J48/100)+('Institutes %'!J48*'Institutes currency'!J48/100))/('HE currency'!J48+'Institutes currency'!J48)*100))</f>
        <v>15.641670243423878</v>
      </c>
      <c r="K48" s="34"/>
      <c r="L48" s="34">
        <f>(((('HE %'!L48*'HE currency'!L48/100)+('Institutes %'!L48*'Institutes currency'!L48/100))/('HE currency'!L48+'Institutes currency'!L48)*100))</f>
        <v>14.853851710787062</v>
      </c>
      <c r="M48" s="34"/>
      <c r="N48" s="34">
        <f>(((('HE %'!N48*'HE currency'!N48/100)+('Institutes %'!N48*'Institutes currency'!N48/100))/('HE currency'!N48+'Institutes currency'!N48)*100))</f>
        <v>14.703189922689022</v>
      </c>
      <c r="O48" s="34"/>
      <c r="P48" s="34">
        <f>(((('HE %'!P48*'HE currency'!P48/100)+('Institutes %'!P48*'Institutes currency'!P48/100))/('HE currency'!P48+'Institutes currency'!P48)*100))</f>
        <v>14.139731459951902</v>
      </c>
      <c r="Q48" s="34"/>
      <c r="R48" s="34">
        <f>(((('HE %'!R48*'HE currency'!R48/100)+('Institutes %'!R48*'Institutes currency'!R48/100))/('HE currency'!R48+'Institutes currency'!R48)*100))</f>
        <v>14.126595536281828</v>
      </c>
      <c r="S48" s="34"/>
      <c r="T48" s="34">
        <f>(((('HE %'!T48*'HE currency'!T48/100)+('Institutes %'!T48*'Institutes currency'!T48/100))/('HE currency'!T48+'Institutes currency'!T48)*100))</f>
        <v>14.021536348993802</v>
      </c>
      <c r="U48" s="34"/>
      <c r="V48" s="34">
        <f>(((('HE %'!V48*'HE currency'!V48/100)+('Institutes %'!V48*'Institutes currency'!V48/100))/('HE currency'!V48+'Institutes currency'!V48)*100))</f>
        <v>13.540907521767481</v>
      </c>
      <c r="W48" s="34"/>
      <c r="X48" s="34">
        <f>(((('HE %'!X48*'HE currency'!X48/100)+('Institutes %'!X48*'Institutes currency'!X48/100))/('HE currency'!X48+'Institutes currency'!X48)*100))</f>
        <v>14.356905096927386</v>
      </c>
      <c r="Y48" s="34"/>
      <c r="Z48" s="34">
        <f>(((('HE %'!Z48*'HE currency'!Z48/100)+('Institutes %'!Z48*'Institutes currency'!Z48/100))/('HE currency'!Z48+'Institutes currency'!Z48)*100))</f>
        <v>13.428971471006868</v>
      </c>
      <c r="AA48" s="34"/>
      <c r="AB48" s="34">
        <f>(((('HE %'!AB48*'HE currency'!AB48/100)+('Institutes %'!AB48*'Institutes currency'!AB48/100))/('HE currency'!AB48+'Institutes currency'!AB48)*100))</f>
        <v>13.595902542942619</v>
      </c>
      <c r="AC48" s="34"/>
      <c r="AD48" s="34">
        <f>(((('HE %'!AD48*'HE currency'!AD48/100)+('Institutes %'!AD48*'Institutes currency'!AD48/100))/('HE currency'!AD48+'Institutes currency'!AD48)*100))</f>
        <v>13.108244595786811</v>
      </c>
      <c r="AE48" s="34"/>
      <c r="AF48" s="34">
        <f>(((('HE %'!AF48*'HE currency'!AF48/100)+('Institutes %'!AF48*'Institutes currency'!AF48/100))/('HE currency'!AF48+'Institutes currency'!AF48)*100))</f>
        <v>11.884032185336276</v>
      </c>
      <c r="AG48" s="34"/>
      <c r="AH48" s="34">
        <f>(((('HE %'!AH48*'HE currency'!AH48/100)+('Institutes %'!AH48*'Institutes currency'!AH48/100))/('HE currency'!AH48+'Institutes currency'!AH48)*100))</f>
        <v>12.058037656422794</v>
      </c>
      <c r="AI48" s="34"/>
      <c r="AJ48" s="34">
        <f>(((('HE %'!AJ48*'HE currency'!AJ48/100)+('Institutes %'!AJ48*'Institutes currency'!AJ48/100))/('HE currency'!AJ48+'Institutes currency'!AJ48)*100))</f>
        <v>12.227770339243481</v>
      </c>
      <c r="AK48" s="34"/>
      <c r="AL48" s="34">
        <f>(((('HE %'!AL48*'HE currency'!AL48/100)+('Institutes %'!AL48*'Institutes currency'!AL48/100))/('HE currency'!AL48+'Institutes currency'!AL48)*100))</f>
        <v>11.675784401532059</v>
      </c>
      <c r="AM48" s="34"/>
      <c r="AN48" s="34">
        <f>(((('HE %'!AN48*'HE currency'!AN48/100)+('Institutes %'!AN48*'Institutes currency'!AN48/100))/('HE currency'!AN48+'Institutes currency'!AN48)*100))</f>
        <v>12.060338469989269</v>
      </c>
      <c r="AO48" s="34"/>
      <c r="AP48" s="34">
        <f>(((('HE %'!AP48*'HE currency'!AP48/100)+('Institutes %'!AP48*'Institutes currency'!AP48/100))/('HE currency'!AP48+'Institutes currency'!AP48)*100))</f>
        <v>14.946415115342109</v>
      </c>
      <c r="AQ48" s="34"/>
      <c r="AR48" s="34">
        <f>(((('HE %'!AR48*'HE currency'!AR48/100)+('Institutes %'!AR48*'Institutes currency'!AR48/100))/('HE currency'!AR48+'Institutes currency'!AR48)*100))</f>
        <v>15.372537983843173</v>
      </c>
    </row>
    <row r="49" spans="1:44" x14ac:dyDescent="0.2">
      <c r="A49" s="61" t="s">
        <v>49</v>
      </c>
      <c r="B49" s="34">
        <f>(((('HE %'!B49*'HE currency'!B49/100)+('Institutes %'!B49*'Institutes currency'!B49/100))/('HE currency'!B49+'Institutes currency'!B49)*100))</f>
        <v>16.921261572119406</v>
      </c>
      <c r="C49" s="34"/>
      <c r="D49" s="34">
        <f>(((('HE %'!D49*'HE currency'!D49/100)+('Institutes %'!D49*'Institutes currency'!D49/100))/('HE currency'!D49+'Institutes currency'!D49)*100))</f>
        <v>20.496448068060971</v>
      </c>
      <c r="E49" s="34"/>
      <c r="F49" s="34">
        <f>(((('HE %'!F49*'HE currency'!F49/100)+('Institutes %'!F49*'Institutes currency'!F49/100))/('HE currency'!F49+'Institutes currency'!F49)*100))</f>
        <v>11.121772627535103</v>
      </c>
      <c r="G49" s="34"/>
      <c r="H49" s="34">
        <f>(((('HE %'!H49*'HE currency'!H49/100)+('Institutes %'!H49*'Institutes currency'!H49/100))/('HE currency'!H49+'Institutes currency'!H49)*100))</f>
        <v>14.709074587760743</v>
      </c>
      <c r="I49" s="34"/>
      <c r="J49" s="34">
        <f>(((('HE %'!J49*'HE currency'!J49/100)+('Institutes %'!J49*'Institutes currency'!J49/100))/('HE currency'!J49+'Institutes currency'!J49)*100))</f>
        <v>14.667062268654069</v>
      </c>
      <c r="K49" s="34"/>
      <c r="L49" s="34">
        <f>(((('HE %'!L49*'HE currency'!L49/100)+('Institutes %'!L49*'Institutes currency'!L49/100))/('HE currency'!L49+'Institutes currency'!L49)*100))</f>
        <v>13.640618101545254</v>
      </c>
      <c r="M49" s="34"/>
      <c r="N49" s="34">
        <f>(((('HE %'!N49*'HE currency'!N49/100)+('Institutes %'!N49*'Institutes currency'!N49/100))/('HE currency'!N49+'Institutes currency'!N49)*100))</f>
        <v>11.604098175569396</v>
      </c>
      <c r="O49" s="34"/>
      <c r="P49" s="34">
        <f>(((('HE %'!P49*'HE currency'!P49/100)+('Institutes %'!P49*'Institutes currency'!P49/100))/('HE currency'!P49+'Institutes currency'!P49)*100))</f>
        <v>9.271251761403331</v>
      </c>
      <c r="Q49" s="34"/>
      <c r="R49" s="34">
        <f>(((('HE %'!R49*'HE currency'!R49/100)+('Institutes %'!R49*'Institutes currency'!R49/100))/('HE currency'!R49+'Institutes currency'!R49)*100))</f>
        <v>9.5059592464436786</v>
      </c>
      <c r="S49" s="34"/>
      <c r="T49" s="34">
        <f>(((('HE %'!T49*'HE currency'!T49/100)+('Institutes %'!T49*'Institutes currency'!T49/100))/('HE currency'!T49+'Institutes currency'!T49)*100))</f>
        <v>9.4970052213006291</v>
      </c>
      <c r="U49" s="34"/>
      <c r="V49" s="34">
        <f>(((('HE %'!V49*'HE currency'!V49/100)+('Institutes %'!V49*'Institutes currency'!V49/100))/('HE currency'!V49+'Institutes currency'!V49)*100))</f>
        <v>13.140463172416592</v>
      </c>
      <c r="W49" s="34"/>
      <c r="X49" s="34">
        <f>(((('HE %'!X49*'HE currency'!X49/100)+('Institutes %'!X49*'Institutes currency'!X49/100))/('HE currency'!X49+'Institutes currency'!X49)*100))</f>
        <v>16.559730529966011</v>
      </c>
      <c r="Y49" s="34"/>
      <c r="Z49" s="34">
        <f>(((('HE %'!Z49*'HE currency'!Z49/100)+('Institutes %'!Z49*'Institutes currency'!Z49/100))/('HE currency'!Z49+'Institutes currency'!Z49)*100))</f>
        <v>14.119328114137241</v>
      </c>
      <c r="AA49" s="34"/>
      <c r="AB49" s="34">
        <f>(((('HE %'!AB49*'HE currency'!AB49/100)+('Institutes %'!AB49*'Institutes currency'!AB49/100))/('HE currency'!AB49+'Institutes currency'!AB49)*100))</f>
        <v>12.790599687830055</v>
      </c>
      <c r="AC49" s="34"/>
      <c r="AD49" s="34">
        <f>(((('HE %'!AD49*'HE currency'!AD49/100)+('Institutes %'!AD49*'Institutes currency'!AD49/100))/('HE currency'!AD49+'Institutes currency'!AD49)*100))</f>
        <v>14.372341105293071</v>
      </c>
      <c r="AE49" s="34"/>
      <c r="AF49" s="34">
        <f>(((('HE %'!AF49*'HE currency'!AF49/100)+('Institutes %'!AF49*'Institutes currency'!AF49/100))/('HE currency'!AF49+'Institutes currency'!AF49)*100))</f>
        <v>12.016574799592085</v>
      </c>
      <c r="AG49" s="34"/>
      <c r="AH49" s="34">
        <f>(((('HE %'!AH49*'HE currency'!AH49/100)+('Institutes %'!AH49*'Institutes currency'!AH49/100))/('HE currency'!AH49+'Institutes currency'!AH49)*100))</f>
        <v>15.011731157514898</v>
      </c>
      <c r="AI49" s="34"/>
      <c r="AJ49" s="34">
        <f>(((('HE %'!AJ49*'HE currency'!AJ49/100)+('Institutes %'!AJ49*'Institutes currency'!AJ49/100))/('HE currency'!AJ49+'Institutes currency'!AJ49)*100))</f>
        <v>11.680156631939189</v>
      </c>
      <c r="AK49" s="34"/>
      <c r="AL49" s="34">
        <f>(((('HE %'!AL49*'HE currency'!AL49/100)+('Institutes %'!AL49*'Institutes currency'!AL49/100))/('HE currency'!AL49+'Institutes currency'!AL49)*100))</f>
        <v>10.459882372112045</v>
      </c>
      <c r="AM49" s="34"/>
      <c r="AN49" s="34">
        <f>(((('HE %'!AN49*'HE currency'!AN49/100)+('Institutes %'!AN49*'Institutes currency'!AN49/100))/('HE currency'!AN49+'Institutes currency'!AN49)*100))</f>
        <v>10.415305815048036</v>
      </c>
      <c r="AO49" s="34"/>
      <c r="AP49" s="34">
        <f>(((('HE %'!AP49*'HE currency'!AP49/100)+('Institutes %'!AP49*'Institutes currency'!AP49/100))/('HE currency'!AP49+'Institutes currency'!AP49)*100))</f>
        <v>12.711304774889856</v>
      </c>
      <c r="AQ49" s="34"/>
      <c r="AR49" s="34">
        <f>(((('HE %'!AR49*'HE currency'!AR49/100)+('Institutes %'!AR49*'Institutes currency'!AR49/100))/('HE currency'!AR49+'Institutes currency'!AR49)*100))</f>
        <v>13.829049284912381</v>
      </c>
    </row>
    <row r="50" spans="1:44" x14ac:dyDescent="0.2">
      <c r="A50" s="61" t="s">
        <v>50</v>
      </c>
      <c r="B50" s="34">
        <f>(((('HE %'!B50*'HE currency'!B50/100)+('Institutes %'!B50*'Institutes currency'!B50/100))/('HE currency'!B50+'Institutes currency'!B50)*100))</f>
        <v>13.401445280354709</v>
      </c>
      <c r="C50" s="34"/>
      <c r="D50" s="34">
        <f>(((('HE %'!D50*'HE currency'!D50/100)+('Institutes %'!D50*'Institutes currency'!D50/100))/('HE currency'!D50+'Institutes currency'!D50)*100))</f>
        <v>14.873181408523244</v>
      </c>
      <c r="E50" s="34"/>
      <c r="F50" s="34">
        <f>(((('HE %'!F50*'HE currency'!F50/100)+('Institutes %'!F50*'Institutes currency'!F50/100))/('HE currency'!F50+'Institutes currency'!F50)*100))</f>
        <v>14.893326954680999</v>
      </c>
      <c r="G50" s="34"/>
      <c r="H50" s="34">
        <f>(((('HE %'!H50*'HE currency'!H50/100)+('Institutes %'!H50*'Institutes currency'!H50/100))/('HE currency'!H50+'Institutes currency'!H50)*100))</f>
        <v>14.642410400694178</v>
      </c>
      <c r="I50" s="34"/>
      <c r="J50" s="34">
        <f>(((('HE %'!J50*'HE currency'!J50/100)+('Institutes %'!J50*'Institutes currency'!J50/100))/('HE currency'!J50+'Institutes currency'!J50)*100))</f>
        <v>16.566873556845554</v>
      </c>
      <c r="K50" s="34"/>
      <c r="L50" s="34">
        <f>(((('HE %'!L50*'HE currency'!L50/100)+('Institutes %'!L50*'Institutes currency'!L50/100))/('HE currency'!L50+'Institutes currency'!L50)*100))</f>
        <v>14.635722663212523</v>
      </c>
      <c r="M50" s="34"/>
      <c r="N50" s="34">
        <f>(((('HE %'!N50*'HE currency'!N50/100)+('Institutes %'!N50*'Institutes currency'!N50/100))/('HE currency'!N50+'Institutes currency'!N50)*100))</f>
        <v>14.966450395335068</v>
      </c>
      <c r="O50" s="34"/>
      <c r="P50" s="34">
        <f>(((('HE %'!P50*'HE currency'!P50/100)+('Institutes %'!P50*'Institutes currency'!P50/100))/('HE currency'!P50+'Institutes currency'!P50)*100))</f>
        <v>16.449282197649723</v>
      </c>
      <c r="Q50" s="34"/>
      <c r="R50" s="34">
        <f>(((('HE %'!R50*'HE currency'!R50/100)+('Institutes %'!R50*'Institutes currency'!R50/100))/('HE currency'!R50+'Institutes currency'!R50)*100))</f>
        <v>15.348198750407901</v>
      </c>
      <c r="S50" s="34"/>
      <c r="T50" s="34">
        <f>(((('HE %'!T50*'HE currency'!T50/100)+('Institutes %'!T50*'Institutes currency'!T50/100))/('HE currency'!T50+'Institutes currency'!T50)*100))</f>
        <v>13.245615290528628</v>
      </c>
      <c r="U50" s="34"/>
      <c r="V50" s="34">
        <f>(((('HE %'!V50*'HE currency'!V50/100)+('Institutes %'!V50*'Institutes currency'!V50/100))/('HE currency'!V50+'Institutes currency'!V50)*100))</f>
        <v>15.361026414859523</v>
      </c>
      <c r="W50" s="34"/>
      <c r="X50" s="34">
        <f>(((('HE %'!X50*'HE currency'!X50/100)+('Institutes %'!X50*'Institutes currency'!X50/100))/('HE currency'!X50+'Institutes currency'!X50)*100))</f>
        <v>14.647140686019569</v>
      </c>
      <c r="Y50" s="34"/>
      <c r="Z50" s="34">
        <f>(((('HE %'!Z50*'HE currency'!Z50/100)+('Institutes %'!Z50*'Institutes currency'!Z50/100))/('HE currency'!Z50+'Institutes currency'!Z50)*100))</f>
        <v>16.247342554537049</v>
      </c>
      <c r="AA50" s="34"/>
      <c r="AB50" s="34">
        <f>(((('HE %'!AB50*'HE currency'!AB50/100)+('Institutes %'!AB50*'Institutes currency'!AB50/100))/('HE currency'!AB50+'Institutes currency'!AB50)*100))</f>
        <v>16.968507279698688</v>
      </c>
      <c r="AC50" s="34"/>
      <c r="AD50" s="34">
        <f>(((('HE %'!AD50*'HE currency'!AD50/100)+('Institutes %'!AD50*'Institutes currency'!AD50/100))/('HE currency'!AD50+'Institutes currency'!AD50)*100))</f>
        <v>15.317550722807145</v>
      </c>
      <c r="AE50" s="34"/>
      <c r="AF50" s="34">
        <f>(((('HE %'!AF50*'HE currency'!AF50/100)+('Institutes %'!AF50*'Institutes currency'!AF50/100))/('HE currency'!AF50+'Institutes currency'!AF50)*100))</f>
        <v>15.301903733169198</v>
      </c>
      <c r="AG50" s="34"/>
      <c r="AH50" s="34">
        <f>(((('HE %'!AH50*'HE currency'!AH50/100)+('Institutes %'!AH50*'Institutes currency'!AH50/100))/('HE currency'!AH50+'Institutes currency'!AH50)*100))</f>
        <v>13.251405760464763</v>
      </c>
      <c r="AI50" s="34"/>
      <c r="AJ50" s="34">
        <f>(((('HE %'!AJ50*'HE currency'!AJ50/100)+('Institutes %'!AJ50*'Institutes currency'!AJ50/100))/('HE currency'!AJ50+'Institutes currency'!AJ50)*100))</f>
        <v>13.887004393176211</v>
      </c>
      <c r="AK50" s="34"/>
      <c r="AL50" s="34">
        <f>(((('HE %'!AL50*'HE currency'!AL50/100)+('Institutes %'!AL50*'Institutes currency'!AL50/100))/('HE currency'!AL50+'Institutes currency'!AL50)*100))</f>
        <v>13.871606166481234</v>
      </c>
      <c r="AM50" s="34"/>
      <c r="AN50" s="34">
        <f>(((('HE %'!AN50*'HE currency'!AN50/100)+('Institutes %'!AN50*'Institutes currency'!AN50/100))/('HE currency'!AN50+'Institutes currency'!AN50)*100))</f>
        <v>15.604609225198962</v>
      </c>
      <c r="AO50" s="34"/>
      <c r="AP50" s="34">
        <f>(((('HE %'!AP50*'HE currency'!AP50/100)+('Institutes %'!AP50*'Institutes currency'!AP50/100))/('HE currency'!AP50+'Institutes currency'!AP50)*100))</f>
        <v>13.668070911189432</v>
      </c>
      <c r="AQ50" s="34"/>
      <c r="AR50" s="34" t="s">
        <v>12</v>
      </c>
    </row>
    <row r="51" spans="1:44" x14ac:dyDescent="0.2">
      <c r="A51" s="61" t="s">
        <v>51</v>
      </c>
      <c r="B51" s="34">
        <f>(((('HE %'!B51*'HE currency'!B51/100)+('Institutes %'!B51*'Institutes currency'!B51/100))/('HE currency'!B51+'Institutes currency'!B51)*100))</f>
        <v>4.2746703046839478</v>
      </c>
      <c r="C51" s="34"/>
      <c r="D51" s="34">
        <f>(((('HE %'!D51*'HE currency'!D51/100)+('Institutes %'!D51*'Institutes currency'!D51/100))/('HE currency'!D51+'Institutes currency'!D51)*100))</f>
        <v>3.7173938669316136</v>
      </c>
      <c r="E51" s="34"/>
      <c r="F51" s="34">
        <f>(((('HE %'!F51*'HE currency'!F51/100)+('Institutes %'!F51*'Institutes currency'!F51/100))/('HE currency'!F51+'Institutes currency'!F51)*100))</f>
        <v>2.7730823701402532</v>
      </c>
      <c r="G51" s="34"/>
      <c r="H51" s="34">
        <f>(((('HE %'!H51*'HE currency'!H51/100)+('Institutes %'!H51*'Institutes currency'!H51/100))/('HE currency'!H51+'Institutes currency'!H51)*100))</f>
        <v>3.40360907629087</v>
      </c>
      <c r="I51" s="34"/>
      <c r="J51" s="34">
        <f>(((('HE %'!J51*'HE currency'!J51/100)+('Institutes %'!J51*'Institutes currency'!J51/100))/('HE currency'!J51+'Institutes currency'!J51)*100))</f>
        <v>2.6700183436374756</v>
      </c>
      <c r="K51" s="34"/>
      <c r="L51" s="34">
        <f>(((('HE %'!L51*'HE currency'!L51/100)+('Institutes %'!L51*'Institutes currency'!L51/100))/('HE currency'!L51+'Institutes currency'!L51)*100))</f>
        <v>1.8770109680372955</v>
      </c>
      <c r="M51" s="34"/>
      <c r="N51" s="34">
        <f>(((('HE %'!N51*'HE currency'!N51/100)+('Institutes %'!N51*'Institutes currency'!N51/100))/('HE currency'!N51+'Institutes currency'!N51)*100))</f>
        <v>2.1249949030412822</v>
      </c>
      <c r="O51" s="34"/>
      <c r="P51" s="34">
        <f>(((('HE %'!P51*'HE currency'!P51/100)+('Institutes %'!P51*'Institutes currency'!P51/100))/('HE currency'!P51+'Institutes currency'!P51)*100))</f>
        <v>1.988023382919063</v>
      </c>
      <c r="Q51" s="34"/>
      <c r="R51" s="34">
        <f>(((('HE %'!R51*'HE currency'!R51/100)+('Institutes %'!R51*'Institutes currency'!R51/100))/('HE currency'!R51+'Institutes currency'!R51)*100))</f>
        <v>1.7364673074050101</v>
      </c>
      <c r="S51" s="34"/>
      <c r="T51" s="34">
        <f>(((('HE %'!T51*'HE currency'!T51/100)+('Institutes %'!T51*'Institutes currency'!T51/100))/('HE currency'!T51+'Institutes currency'!T51)*100))</f>
        <v>2.9417849846122017</v>
      </c>
      <c r="U51" s="34"/>
      <c r="V51" s="34">
        <f>(((('HE %'!V51*'HE currency'!V51/100)+('Institutes %'!V51*'Institutes currency'!V51/100))/('HE currency'!V51+'Institutes currency'!V51)*100))</f>
        <v>2.7648973470020768</v>
      </c>
      <c r="W51" s="34"/>
      <c r="X51" s="34">
        <f>(((('HE %'!X51*'HE currency'!X51/100)+('Institutes %'!X51*'Institutes currency'!X51/100))/('HE currency'!X51+'Institutes currency'!X51)*100))</f>
        <v>3.5134350755988453</v>
      </c>
      <c r="Y51" s="34"/>
      <c r="Z51" s="34">
        <f>(((('HE %'!Z51*'HE currency'!Z51/100)+('Institutes %'!Z51*'Institutes currency'!Z51/100))/('HE currency'!Z51+'Institutes currency'!Z51)*100))</f>
        <v>4.1576024680475987</v>
      </c>
      <c r="AA51" s="34"/>
      <c r="AB51" s="34">
        <f>(((('HE %'!AB51*'HE currency'!AB51/100)+('Institutes %'!AB51*'Institutes currency'!AB51/100))/('HE currency'!AB51+'Institutes currency'!AB51)*100))</f>
        <v>6.0657745550000159</v>
      </c>
      <c r="AC51" s="34"/>
      <c r="AD51" s="34">
        <f>(((('HE %'!AD51*'HE currency'!AD51/100)+('Institutes %'!AD51*'Institutes currency'!AD51/100))/('HE currency'!AD51+'Institutes currency'!AD51)*100))</f>
        <v>6.4235943678271772</v>
      </c>
      <c r="AE51" s="34"/>
      <c r="AF51" s="34">
        <f>(((('HE %'!AF51*'HE currency'!AF51/100)+('Institutes %'!AF51*'Institutes currency'!AF51/100))/('HE currency'!AF51+'Institutes currency'!AF51)*100))</f>
        <v>5.1142397791444516</v>
      </c>
      <c r="AG51" s="34"/>
      <c r="AH51" s="34">
        <f>(((('HE %'!AH51*'HE currency'!AH51/100)+('Institutes %'!AH51*'Institutes currency'!AH51/100))/('HE currency'!AH51+'Institutes currency'!AH51)*100))</f>
        <v>5.2157453910181815</v>
      </c>
      <c r="AI51" s="34"/>
      <c r="AJ51" s="34">
        <f>(((('HE %'!AJ51*'HE currency'!AJ51/100)+('Institutes %'!AJ51*'Institutes currency'!AJ51/100))/('HE currency'!AJ51+'Institutes currency'!AJ51)*100))</f>
        <v>5.2303792786471499</v>
      </c>
      <c r="AK51" s="34"/>
      <c r="AL51" s="34">
        <f>(((('HE %'!AL51*'HE currency'!AL51/100)+('Institutes %'!AL51*'Institutes currency'!AL51/100))/('HE currency'!AL51+'Institutes currency'!AL51)*100))</f>
        <v>4.1321290600476495</v>
      </c>
      <c r="AM51" s="34"/>
      <c r="AN51" s="34">
        <f>(((('HE %'!AN51*'HE currency'!AN51/100)+('Institutes %'!AN51*'Institutes currency'!AN51/100))/('HE currency'!AN51+'Institutes currency'!AN51)*100))</f>
        <v>4.6036069935184356</v>
      </c>
      <c r="AO51" s="34"/>
      <c r="AP51" s="34">
        <f>(((('HE %'!AP51*'HE currency'!AP51/100)+('Institutes %'!AP51*'Institutes currency'!AP51/100))/('HE currency'!AP51+'Institutes currency'!AP51)*100))</f>
        <v>4.6982460477556813</v>
      </c>
      <c r="AQ51" s="34"/>
      <c r="AR51" s="34" t="s">
        <v>12</v>
      </c>
    </row>
    <row r="52" spans="1:44" x14ac:dyDescent="0.2">
      <c r="A52" s="63" t="s">
        <v>52</v>
      </c>
      <c r="B52" s="34" t="s">
        <v>12</v>
      </c>
      <c r="C52" s="34"/>
      <c r="D52" s="34">
        <f>(((('HE %'!D52*'HE currency'!D52/100)+('Institutes %'!D52*'Institutes currency'!D52/100))/('HE currency'!D52+'Institutes currency'!D52)*100))</f>
        <v>19.328990519129505</v>
      </c>
      <c r="E52" s="34"/>
      <c r="F52" s="34" t="s">
        <v>12</v>
      </c>
      <c r="G52" s="34"/>
      <c r="H52" s="34">
        <f>(((('HE %'!H52*'HE currency'!H52/100)+('Institutes %'!H52*'Institutes currency'!H52/100))/('HE currency'!H52+'Institutes currency'!H52)*100))</f>
        <v>18.851155624901523</v>
      </c>
      <c r="I52" s="34"/>
      <c r="J52" s="34">
        <f>(((('HE %'!J52*'HE currency'!J52/100)+('Institutes %'!J52*'Institutes currency'!J52/100))/('HE currency'!J52+'Institutes currency'!J52)*100))</f>
        <v>15.437192740962377</v>
      </c>
      <c r="K52" s="34"/>
      <c r="L52" s="34">
        <f>(((('HE %'!L52*'HE currency'!L52/100)+('Institutes %'!L52*'Institutes currency'!L52/100))/('HE currency'!L52+'Institutes currency'!L52)*100))</f>
        <v>9.6573940507249247</v>
      </c>
      <c r="M52" s="34"/>
      <c r="N52" s="34">
        <f>(((('HE %'!N52*'HE currency'!N52/100)+('Institutes %'!N52*'Institutes currency'!N52/100))/('HE currency'!N52+'Institutes currency'!N52)*100))</f>
        <v>13.602507954486423</v>
      </c>
      <c r="O52" s="34"/>
      <c r="P52" s="34">
        <f>(((('HE %'!P52*'HE currency'!P52/100)+('Institutes %'!P52*'Institutes currency'!P52/100))/('HE currency'!P52+'Institutes currency'!P52)*100))</f>
        <v>10.287241977172814</v>
      </c>
      <c r="Q52" s="34"/>
      <c r="R52" s="34">
        <f>(((('HE %'!R52*'HE currency'!R52/100)+('Institutes %'!R52*'Institutes currency'!R52/100))/('HE currency'!R52+'Institutes currency'!R52)*100))</f>
        <v>7.1739770924444279</v>
      </c>
      <c r="S52" s="34"/>
      <c r="T52" s="34">
        <f>(((('HE %'!T52*'HE currency'!T52/100)+('Institutes %'!T52*'Institutes currency'!T52/100))/('HE currency'!T52+'Institutes currency'!T52)*100))</f>
        <v>7.6050111150354223</v>
      </c>
      <c r="U52" s="34"/>
      <c r="V52" s="34">
        <f>(((('HE %'!V52*'HE currency'!V52/100)+('Institutes %'!V52*'Institutes currency'!V52/100))/('HE currency'!V52+'Institutes currency'!V52)*100))</f>
        <v>5.6614225833416372</v>
      </c>
      <c r="W52" s="34"/>
      <c r="X52" s="34">
        <f>(((('HE %'!X52*'HE currency'!X52/100)+('Institutes %'!X52*'Institutes currency'!X52/100))/('HE currency'!X52+'Institutes currency'!X52)*100))</f>
        <v>4.9632880371746149</v>
      </c>
      <c r="Y52" s="34"/>
      <c r="Z52" s="34">
        <f>(((('HE %'!Z52*'HE currency'!Z52/100)+('Institutes %'!Z52*'Institutes currency'!Z52/100))/('HE currency'!Z52+'Institutes currency'!Z52)*100))</f>
        <v>5.6640404605576782</v>
      </c>
      <c r="AA52" s="34"/>
      <c r="AB52" s="34">
        <f>(((('HE %'!AB52*'HE currency'!AB52/100)+('Institutes %'!AB52*'Institutes currency'!AB52/100))/('HE currency'!AB52+'Institutes currency'!AB52)*100))</f>
        <v>7.5957835385300445</v>
      </c>
      <c r="AC52" s="34"/>
      <c r="AD52" s="34">
        <f>(((('HE %'!AD52*'HE currency'!AD52/100)+('Institutes %'!AD52*'Institutes currency'!AD52/100))/('HE currency'!AD52+'Institutes currency'!AD52)*100))</f>
        <v>7.2565863716570602</v>
      </c>
      <c r="AE52" s="34"/>
      <c r="AF52" s="34">
        <f>(((('HE %'!AF52*'HE currency'!AF52/100)+('Institutes %'!AF52*'Institutes currency'!AF52/100))/('HE currency'!AF52+'Institutes currency'!AF52)*100))</f>
        <v>6.4558710932353121</v>
      </c>
      <c r="AG52" s="34"/>
      <c r="AH52" s="34">
        <f>(((('HE %'!AH52*'HE currency'!AH52/100)+('Institutes %'!AH52*'Institutes currency'!AH52/100))/('HE currency'!AH52+'Institutes currency'!AH52)*100))</f>
        <v>6.9924184472539928</v>
      </c>
      <c r="AI52" s="34"/>
      <c r="AJ52" s="34">
        <f>(((('HE %'!AJ52*'HE currency'!AJ52/100)+('Institutes %'!AJ52*'Institutes currency'!AJ52/100))/('HE currency'!AJ52+'Institutes currency'!AJ52)*100))</f>
        <v>4.7803477934860172</v>
      </c>
      <c r="AK52" s="34"/>
      <c r="AL52" s="34">
        <f>(((('HE %'!AL52*'HE currency'!AL52/100)+('Institutes %'!AL52*'Institutes currency'!AL52/100))/('HE currency'!AL52+'Institutes currency'!AL52)*100))</f>
        <v>3.2357845143500215</v>
      </c>
      <c r="AM52" s="34"/>
      <c r="AN52" s="34">
        <f>(((('HE %'!AN52*'HE currency'!AN52/100)+('Institutes %'!AN52*'Institutes currency'!AN52/100))/('HE currency'!AN52+'Institutes currency'!AN52)*100))</f>
        <v>3.3857326398849095</v>
      </c>
      <c r="AO52" s="34"/>
      <c r="AP52" s="34">
        <f>(((('HE %'!AP52*'HE currency'!AP52/100)+('Institutes %'!AP52*'Institutes currency'!AP52/100))/('HE currency'!AP52+'Institutes currency'!AP52)*100))</f>
        <v>3.9057534005262009</v>
      </c>
      <c r="AQ52" s="34"/>
      <c r="AR52" s="34" t="s">
        <v>12</v>
      </c>
    </row>
    <row r="53" spans="1:44" x14ac:dyDescent="0.2">
      <c r="A53" s="64" t="s">
        <v>53</v>
      </c>
      <c r="B53" s="34">
        <f>(((('HE %'!B53*'HE currency'!B53/100)+('Institutes %'!B53*'Institutes currency'!B53/100))/('HE currency'!B53+'Institutes currency'!B53)*100))</f>
        <v>7.5093753549224598</v>
      </c>
      <c r="C53" s="34"/>
      <c r="D53" s="34">
        <f>(((('HE %'!D53*'HE currency'!D53/100)+('Institutes %'!D53*'Institutes currency'!D53/100))/('HE currency'!D53+'Institutes currency'!D53)*100))</f>
        <v>6.686103425979435</v>
      </c>
      <c r="E53" s="34"/>
      <c r="F53" s="34">
        <f>(((('HE %'!F53*'HE currency'!F53/100)+('Institutes %'!F53*'Institutes currency'!F53/100))/('HE currency'!F53+'Institutes currency'!F53)*100))</f>
        <v>5.3684935320929235</v>
      </c>
      <c r="G53" s="34"/>
      <c r="H53" s="34">
        <f>(((('HE %'!H53*'HE currency'!H53/100)+('Institutes %'!H53*'Institutes currency'!H53/100))/('HE currency'!H53+'Institutes currency'!H53)*100))</f>
        <v>4.7503079590852755</v>
      </c>
      <c r="I53" s="34"/>
      <c r="J53" s="34">
        <f>(((('HE %'!J53*'HE currency'!J53/100)+('Institutes %'!J53*'Institutes currency'!J53/100))/('HE currency'!J53+'Institutes currency'!J53)*100))</f>
        <v>4.8386784234496272</v>
      </c>
      <c r="K53" s="34"/>
      <c r="L53" s="34">
        <f>(((('HE %'!L53*'HE currency'!L53/100)+('Institutes %'!L53*'Institutes currency'!L53/100))/('HE currency'!L53+'Institutes currency'!L53)*100))</f>
        <v>3.9709737878356743</v>
      </c>
      <c r="M53" s="34"/>
      <c r="N53" s="34">
        <f>(((('HE %'!N53*'HE currency'!N53/100)+('Institutes %'!N53*'Institutes currency'!N53/100))/('HE currency'!N53+'Institutes currency'!N53)*100))</f>
        <v>3.549109173781781</v>
      </c>
      <c r="O53" s="34"/>
      <c r="P53" s="34">
        <f>(((('HE %'!P53*'HE currency'!P53/100)+('Institutes %'!P53*'Institutes currency'!P53/100))/('HE currency'!P53+'Institutes currency'!P53)*100))</f>
        <v>3.417037212359133</v>
      </c>
      <c r="Q53" s="34"/>
      <c r="R53" s="34">
        <f>(((('HE %'!R53*'HE currency'!R53/100)+('Institutes %'!R53*'Institutes currency'!R53/100))/('HE currency'!R53+'Institutes currency'!R53)*100))</f>
        <v>3.7109683976623757</v>
      </c>
      <c r="S53" s="34"/>
      <c r="T53" s="34">
        <f>(((('HE %'!T53*'HE currency'!T53/100)+('Institutes %'!T53*'Institutes currency'!T53/100))/('HE currency'!T53+'Institutes currency'!T53)*100))</f>
        <v>3.8972433557580684</v>
      </c>
      <c r="U53" s="34"/>
      <c r="V53" s="34">
        <f>(((('HE %'!V53*'HE currency'!V53/100)+('Institutes %'!V53*'Institutes currency'!V53/100))/('HE currency'!V53+'Institutes currency'!V53)*100))</f>
        <v>4.4261652546753814</v>
      </c>
      <c r="W53" s="34"/>
      <c r="X53" s="34">
        <f>(((('HE %'!X53*'HE currency'!X53/100)+('Institutes %'!X53*'Institutes currency'!X53/100))/('HE currency'!X53+'Institutes currency'!X53)*100))</f>
        <v>4.5944503364026241</v>
      </c>
      <c r="Y53" s="34"/>
      <c r="Z53" s="34">
        <f>(((('HE %'!Z53*'HE currency'!Z53/100)+('Institutes %'!Z53*'Institutes currency'!Z53/100))/('HE currency'!Z53+'Institutes currency'!Z53)*100))</f>
        <v>5.0067839746043532</v>
      </c>
      <c r="AA53" s="34"/>
      <c r="AB53" s="34">
        <f>(((('HE %'!AB53*'HE currency'!AB53/100)+('Institutes %'!AB53*'Institutes currency'!AB53/100))/('HE currency'!AB53+'Institutes currency'!AB53)*100))</f>
        <v>4.9420753531764268</v>
      </c>
      <c r="AC53" s="34"/>
      <c r="AD53" s="34">
        <f>(((('HE %'!AD53*'HE currency'!AD53/100)+('Institutes %'!AD53*'Institutes currency'!AD53/100))/('HE currency'!AD53+'Institutes currency'!AD53)*100))</f>
        <v>5.4248441692863363</v>
      </c>
      <c r="AE53" s="34"/>
      <c r="AF53" s="34">
        <f>(((('HE %'!AF53*'HE currency'!AF53/100)+('Institutes %'!AF53*'Institutes currency'!AF53/100))/('HE currency'!AF53+'Institutes currency'!AF53)*100))</f>
        <v>5.6755743659366669</v>
      </c>
      <c r="AG53" s="34"/>
      <c r="AH53" s="34">
        <f>(((('HE %'!AH53*'HE currency'!AH53/100)+('Institutes %'!AH53*'Institutes currency'!AH53/100))/('HE currency'!AH53+'Institutes currency'!AH53)*100))</f>
        <v>5.6373144827359933</v>
      </c>
      <c r="AI53" s="34"/>
      <c r="AJ53" s="34">
        <f>(((('HE %'!AJ53*'HE currency'!AJ53/100)+('Institutes %'!AJ53*'Institutes currency'!AJ53/100))/('HE currency'!AJ53+'Institutes currency'!AJ53)*100))</f>
        <v>6.2658171884063734</v>
      </c>
      <c r="AK53" s="34"/>
      <c r="AL53" s="34">
        <f>(((('HE %'!AL53*'HE currency'!AL53/100)+('Institutes %'!AL53*'Institutes currency'!AL53/100))/('HE currency'!AL53+'Institutes currency'!AL53)*100))</f>
        <v>6.2374915785716114</v>
      </c>
      <c r="AM53" s="34"/>
      <c r="AN53" s="34">
        <f>(((('HE %'!AN53*'HE currency'!AN53/100)+('Institutes %'!AN53*'Institutes currency'!AN53/100))/('HE currency'!AN53+'Institutes currency'!AN53)*100))</f>
        <v>6.547243138330419</v>
      </c>
      <c r="AO53" s="34"/>
      <c r="AP53" s="34">
        <f>(((('HE %'!AP53*'HE currency'!AP53/100)+('Institutes %'!AP53*'Institutes currency'!AP53/100))/('HE currency'!AP53+'Institutes currency'!AP53)*100))</f>
        <v>6.9049198375900804</v>
      </c>
      <c r="AQ53" s="34"/>
      <c r="AR53" s="34">
        <f>(((('HE %'!AR53*'HE currency'!AR53/100)+('Institutes %'!AR53*'Institutes currency'!AR53/100))/('HE currency'!AR53+'Institutes currency'!AR53)*100))</f>
        <v>7.178682631466347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 %</vt:lpstr>
      <vt:lpstr>Institutes %</vt:lpstr>
      <vt:lpstr>HE currency</vt:lpstr>
      <vt:lpstr>Institutes currency</vt:lpstr>
      <vt:lpstr>% privately fund. R&amp;D publ inst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Nelleke van den Broek-Honingh</dc:creator>
  <cp:lastModifiedBy>Lionne Koens</cp:lastModifiedBy>
  <dcterms:created xsi:type="dcterms:W3CDTF">2018-03-15T11:28:43Z</dcterms:created>
  <dcterms:modified xsi:type="dcterms:W3CDTF">2024-02-05T15:36:18Z</dcterms:modified>
</cp:coreProperties>
</file>