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1 - Geld/Achterliggende bestanden/"/>
    </mc:Choice>
  </mc:AlternateContent>
  <xr:revisionPtr revIDLastSave="62" documentId="11_7B70A91C7BC61B013C6DDCA17F89EAC80CA98828" xr6:coauthVersionLast="47" xr6:coauthVersionMax="47" xr10:uidLastSave="{AE7F6AE2-1BCE-46C0-9571-156792D097FC}"/>
  <bookViews>
    <workbookView xWindow="-28920" yWindow="-120" windowWidth="29040" windowHeight="15720" activeTab="4" xr2:uid="{00000000-000D-0000-FFFF-FFFF00000000}"/>
  </bookViews>
  <sheets>
    <sheet name="HE %" sheetId="1" r:id="rId1"/>
    <sheet name="Institutes %" sheetId="2" r:id="rId2"/>
    <sheet name="HE currency" sheetId="3" r:id="rId3"/>
    <sheet name="institutes currency" sheetId="4" r:id="rId4"/>
    <sheet name="% privaat gefin. R&amp;D publ inst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53" i="5" l="1"/>
  <c r="AR53" i="5"/>
  <c r="AP53" i="5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F53" i="5"/>
  <c r="D53" i="5"/>
  <c r="B53" i="5"/>
  <c r="AP52" i="5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D52" i="5"/>
  <c r="AT51" i="5"/>
  <c r="AR51" i="5"/>
  <c r="AP51" i="5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J51" i="5"/>
  <c r="H51" i="5"/>
  <c r="F51" i="5"/>
  <c r="D51" i="5"/>
  <c r="B51" i="5"/>
  <c r="AT50" i="5"/>
  <c r="AR50" i="5"/>
  <c r="AP50" i="5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L50" i="5"/>
  <c r="J50" i="5"/>
  <c r="H50" i="5"/>
  <c r="F50" i="5"/>
  <c r="D50" i="5"/>
  <c r="B50" i="5"/>
  <c r="AV49" i="5"/>
  <c r="AT49" i="5"/>
  <c r="AR49" i="5"/>
  <c r="AP49" i="5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F49" i="5"/>
  <c r="D49" i="5"/>
  <c r="B49" i="5"/>
  <c r="AT48" i="5"/>
  <c r="AR48" i="5"/>
  <c r="AP48" i="5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B48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B47" i="5"/>
  <c r="AR45" i="5"/>
  <c r="AP45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D45" i="5"/>
  <c r="B45" i="5"/>
  <c r="AR44" i="5"/>
  <c r="AP44" i="5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F44" i="5"/>
  <c r="D44" i="5"/>
  <c r="B44" i="5"/>
  <c r="AT42" i="5"/>
  <c r="AR42" i="5"/>
  <c r="AP42" i="5"/>
  <c r="AN42" i="5"/>
  <c r="AL42" i="5"/>
  <c r="AJ42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F42" i="5"/>
  <c r="D42" i="5"/>
  <c r="B42" i="5"/>
  <c r="AT41" i="5"/>
  <c r="AR41" i="5"/>
  <c r="AP41" i="5"/>
  <c r="AN41" i="5"/>
  <c r="AL41" i="5"/>
  <c r="AJ41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F41" i="5"/>
  <c r="D41" i="5"/>
  <c r="B41" i="5"/>
  <c r="AT40" i="5"/>
  <c r="AR40" i="5"/>
  <c r="AP40" i="5"/>
  <c r="AN40" i="5"/>
  <c r="AL40" i="5"/>
  <c r="AJ40" i="5"/>
  <c r="AH40" i="5"/>
  <c r="AF40" i="5"/>
  <c r="AD40" i="5"/>
  <c r="AB40" i="5"/>
  <c r="Z40" i="5"/>
  <c r="X40" i="5"/>
  <c r="V40" i="5"/>
  <c r="T40" i="5"/>
  <c r="R40" i="5"/>
  <c r="P40" i="5"/>
  <c r="N40" i="5"/>
  <c r="L40" i="5"/>
  <c r="J40" i="5"/>
  <c r="H40" i="5"/>
  <c r="F40" i="5"/>
  <c r="D40" i="5"/>
  <c r="B40" i="5"/>
  <c r="AR39" i="5"/>
  <c r="AN39" i="5"/>
  <c r="AJ39" i="5"/>
  <c r="AF39" i="5"/>
  <c r="AD39" i="5"/>
  <c r="V39" i="5"/>
  <c r="R39" i="5"/>
  <c r="N39" i="5"/>
  <c r="J39" i="5"/>
  <c r="F39" i="5"/>
  <c r="B39" i="5"/>
  <c r="AR38" i="5"/>
  <c r="AN38" i="5"/>
  <c r="AJ38" i="5"/>
  <c r="AF38" i="5"/>
  <c r="AB38" i="5"/>
  <c r="X38" i="5"/>
  <c r="T38" i="5"/>
  <c r="P38" i="5"/>
  <c r="L38" i="5"/>
  <c r="H38" i="5"/>
  <c r="D38" i="5"/>
  <c r="AT37" i="5"/>
  <c r="AR37" i="5"/>
  <c r="AP37" i="5"/>
  <c r="AN37" i="5"/>
  <c r="AL37" i="5"/>
  <c r="AJ37" i="5"/>
  <c r="AH37" i="5"/>
  <c r="AF37" i="5"/>
  <c r="AD37" i="5"/>
  <c r="AB37" i="5"/>
  <c r="Z37" i="5"/>
  <c r="X37" i="5"/>
  <c r="V37" i="5"/>
  <c r="T37" i="5"/>
  <c r="R37" i="5"/>
  <c r="P37" i="5"/>
  <c r="N37" i="5"/>
  <c r="L37" i="5"/>
  <c r="J37" i="5"/>
  <c r="H37" i="5"/>
  <c r="F37" i="5"/>
  <c r="D37" i="5"/>
  <c r="B37" i="5"/>
  <c r="AT36" i="5"/>
  <c r="AR36" i="5"/>
  <c r="AP36" i="5"/>
  <c r="AN36" i="5"/>
  <c r="AH36" i="5"/>
  <c r="AF36" i="5"/>
  <c r="AD36" i="5"/>
  <c r="AB36" i="5"/>
  <c r="Z36" i="5"/>
  <c r="X36" i="5"/>
  <c r="V36" i="5"/>
  <c r="T36" i="5"/>
  <c r="R36" i="5"/>
  <c r="P36" i="5"/>
  <c r="N36" i="5"/>
  <c r="L36" i="5"/>
  <c r="J36" i="5"/>
  <c r="H36" i="5"/>
  <c r="F36" i="5"/>
  <c r="D36" i="5"/>
  <c r="B36" i="5"/>
  <c r="AT35" i="5"/>
  <c r="AR35" i="5"/>
  <c r="AP35" i="5"/>
  <c r="AN35" i="5"/>
  <c r="AL35" i="5"/>
  <c r="AJ35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F35" i="5"/>
  <c r="D35" i="5"/>
  <c r="B35" i="5"/>
  <c r="AT34" i="5"/>
  <c r="AR34" i="5"/>
  <c r="AP34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B34" i="5"/>
  <c r="AT33" i="5"/>
  <c r="AR33" i="5"/>
  <c r="AP33" i="5"/>
  <c r="AN33" i="5"/>
  <c r="AL33" i="5"/>
  <c r="AJ33" i="5"/>
  <c r="AH33" i="5"/>
  <c r="AF33" i="5"/>
  <c r="AB33" i="5"/>
  <c r="Z33" i="5"/>
  <c r="X33" i="5"/>
  <c r="V33" i="5"/>
  <c r="T33" i="5"/>
  <c r="R33" i="5"/>
  <c r="P33" i="5"/>
  <c r="N33" i="5"/>
  <c r="L33" i="5"/>
  <c r="J33" i="5"/>
  <c r="H33" i="5"/>
  <c r="F33" i="5"/>
  <c r="D33" i="5"/>
  <c r="B33" i="5"/>
  <c r="AT32" i="5"/>
  <c r="AR32" i="5"/>
  <c r="AP32" i="5"/>
  <c r="AN32" i="5"/>
  <c r="AL32" i="5"/>
  <c r="AJ32" i="5"/>
  <c r="AH32" i="5"/>
  <c r="AF32" i="5"/>
  <c r="AB32" i="5"/>
  <c r="X32" i="5"/>
  <c r="T32" i="5"/>
  <c r="P32" i="5"/>
  <c r="L32" i="5"/>
  <c r="H32" i="5"/>
  <c r="D32" i="5"/>
  <c r="AR31" i="5"/>
  <c r="AN31" i="5"/>
  <c r="AJ31" i="5"/>
  <c r="AF31" i="5"/>
  <c r="AB31" i="5"/>
  <c r="X31" i="5"/>
  <c r="T31" i="5"/>
  <c r="P31" i="5"/>
  <c r="L31" i="5"/>
  <c r="H31" i="5"/>
  <c r="D31" i="5"/>
  <c r="AT30" i="5"/>
  <c r="AR30" i="5"/>
  <c r="AP30" i="5"/>
  <c r="AN30" i="5"/>
  <c r="AL30" i="5"/>
  <c r="AJ30" i="5"/>
  <c r="AH30" i="5"/>
  <c r="AF30" i="5"/>
  <c r="AD30" i="5"/>
  <c r="AB30" i="5"/>
  <c r="Z30" i="5"/>
  <c r="X30" i="5"/>
  <c r="T30" i="5"/>
  <c r="P30" i="5"/>
  <c r="L30" i="5"/>
  <c r="H30" i="5"/>
  <c r="D30" i="5"/>
  <c r="AJ29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F29" i="5"/>
  <c r="D29" i="5"/>
  <c r="B29" i="5"/>
  <c r="AT28" i="5"/>
  <c r="AR28" i="5"/>
  <c r="AP28" i="5"/>
  <c r="AN28" i="5"/>
  <c r="AL28" i="5"/>
  <c r="AJ28" i="5"/>
  <c r="AH28" i="5"/>
  <c r="AF28" i="5"/>
  <c r="AD28" i="5"/>
  <c r="AB28" i="5"/>
  <c r="Z28" i="5"/>
  <c r="X28" i="5"/>
  <c r="V28" i="5"/>
  <c r="T28" i="5"/>
  <c r="P28" i="5"/>
  <c r="L28" i="5"/>
  <c r="AT27" i="5"/>
  <c r="AR27" i="5"/>
  <c r="AP27" i="5"/>
  <c r="AN27" i="5"/>
  <c r="AL27" i="5"/>
  <c r="AJ27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F27" i="5"/>
  <c r="D27" i="5"/>
  <c r="B27" i="5"/>
  <c r="AT26" i="5"/>
  <c r="AR26" i="5"/>
  <c r="AP26" i="5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F26" i="5"/>
  <c r="D26" i="5"/>
  <c r="B26" i="5"/>
  <c r="AV25" i="5"/>
  <c r="AT25" i="5"/>
  <c r="AR25" i="5"/>
  <c r="AP25" i="5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D25" i="5"/>
  <c r="B25" i="5"/>
  <c r="AV24" i="5"/>
  <c r="AT24" i="5"/>
  <c r="AR24" i="5"/>
  <c r="AP24" i="5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D24" i="5"/>
  <c r="B24" i="5"/>
  <c r="AT23" i="5"/>
  <c r="AR23" i="5"/>
  <c r="AP23" i="5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AT22" i="5"/>
  <c r="AR22" i="5"/>
  <c r="AP22" i="5"/>
  <c r="AN22" i="5"/>
  <c r="AL22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D22" i="5"/>
  <c r="B22" i="5"/>
  <c r="AR21" i="5"/>
  <c r="AN21" i="5"/>
  <c r="AL21" i="5"/>
  <c r="AJ21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F21" i="5"/>
  <c r="D21" i="5"/>
  <c r="B21" i="5"/>
  <c r="AT20" i="5"/>
  <c r="AR20" i="5"/>
  <c r="AP20" i="5"/>
  <c r="AN20" i="5"/>
  <c r="AL20" i="5"/>
  <c r="AJ20" i="5"/>
  <c r="AH20" i="5"/>
  <c r="AF20" i="5"/>
  <c r="AD20" i="5"/>
  <c r="AB20" i="5"/>
  <c r="X20" i="5"/>
  <c r="T20" i="5"/>
  <c r="R20" i="5"/>
  <c r="P20" i="5"/>
  <c r="N20" i="5"/>
  <c r="L20" i="5"/>
  <c r="H20" i="5"/>
  <c r="D20" i="5"/>
  <c r="AT19" i="5"/>
  <c r="AR19" i="5"/>
  <c r="AP19" i="5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D19" i="5"/>
  <c r="B19" i="5"/>
  <c r="AT18" i="5"/>
  <c r="AR18" i="5"/>
  <c r="AP18" i="5"/>
  <c r="AN18" i="5"/>
  <c r="AL18" i="5"/>
  <c r="AJ18" i="5"/>
  <c r="AH18" i="5"/>
  <c r="AF18" i="5"/>
  <c r="AD18" i="5"/>
  <c r="AB18" i="5"/>
  <c r="Z18" i="5"/>
  <c r="X18" i="5"/>
  <c r="L18" i="5"/>
  <c r="H18" i="5"/>
  <c r="D18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B17" i="5"/>
  <c r="AT16" i="5"/>
  <c r="AR16" i="5"/>
  <c r="AP16" i="5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B16" i="5"/>
  <c r="AT15" i="5"/>
  <c r="AR15" i="5"/>
  <c r="AP15" i="5"/>
  <c r="AN15" i="5"/>
  <c r="AL15" i="5"/>
  <c r="AJ15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B15" i="5"/>
  <c r="AT14" i="5"/>
  <c r="AR14" i="5"/>
  <c r="AP14" i="5"/>
  <c r="AN14" i="5"/>
  <c r="AL14" i="5"/>
  <c r="AJ14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B14" i="5"/>
  <c r="AP13" i="5"/>
  <c r="AN13" i="5"/>
  <c r="AL13" i="5"/>
  <c r="AJ13" i="5"/>
  <c r="AH13" i="5"/>
  <c r="AF13" i="5"/>
  <c r="AD13" i="5"/>
  <c r="AB13" i="5"/>
  <c r="Z13" i="5"/>
  <c r="X13" i="5"/>
  <c r="V13" i="5"/>
  <c r="T13" i="5"/>
  <c r="P13" i="5"/>
  <c r="N13" i="5"/>
  <c r="L13" i="5"/>
  <c r="J13" i="5"/>
  <c r="H13" i="5"/>
  <c r="F13" i="5"/>
  <c r="D13" i="5"/>
  <c r="B13" i="5"/>
  <c r="AV12" i="5"/>
  <c r="AT12" i="5"/>
  <c r="AR12" i="5"/>
  <c r="AP12" i="5"/>
  <c r="AN12" i="5"/>
  <c r="AL12" i="5"/>
  <c r="AJ12" i="5"/>
  <c r="AH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B12" i="5"/>
  <c r="AR11" i="5"/>
  <c r="AP11" i="5"/>
  <c r="AL11" i="5"/>
  <c r="AJ11" i="5"/>
  <c r="AH11" i="5"/>
  <c r="AF11" i="5"/>
  <c r="AD11" i="5"/>
  <c r="AP10" i="5"/>
  <c r="AN10" i="5"/>
  <c r="AL10" i="5"/>
  <c r="AJ10" i="5"/>
  <c r="AH10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B10" i="5"/>
  <c r="AT9" i="5"/>
  <c r="AR9" i="5"/>
  <c r="AP9" i="5"/>
  <c r="AN9" i="5"/>
  <c r="AL9" i="5"/>
  <c r="AJ9" i="5"/>
  <c r="AH9" i="5"/>
  <c r="AF9" i="5"/>
  <c r="AD9" i="5"/>
  <c r="AB9" i="5"/>
  <c r="Z9" i="5"/>
  <c r="X9" i="5"/>
  <c r="V9" i="5"/>
  <c r="T9" i="5"/>
  <c r="R9" i="5"/>
  <c r="P9" i="5"/>
  <c r="AX8" i="5"/>
  <c r="AV8" i="5"/>
  <c r="AT8" i="5"/>
  <c r="AR8" i="5"/>
  <c r="AP8" i="5"/>
  <c r="AN8" i="5"/>
  <c r="AL8" i="5"/>
  <c r="AJ8" i="5"/>
  <c r="AH8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B8" i="5"/>
  <c r="AR7" i="5"/>
  <c r="AP7" i="5"/>
  <c r="AN7" i="5"/>
  <c r="AL7" i="5"/>
  <c r="AJ7" i="5"/>
  <c r="AH7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B7" i="5"/>
  <c r="AR6" i="5"/>
  <c r="AN6" i="5"/>
  <c r="AJ6" i="5"/>
  <c r="AF6" i="5"/>
  <c r="AB6" i="5"/>
  <c r="X6" i="5"/>
  <c r="T6" i="5"/>
  <c r="P6" i="5"/>
  <c r="N6" i="5"/>
  <c r="J6" i="5"/>
  <c r="F6" i="5"/>
  <c r="AT5" i="5"/>
  <c r="AP5" i="5"/>
  <c r="AL5" i="5"/>
  <c r="AH5" i="5"/>
  <c r="AD5" i="5"/>
  <c r="Z5" i="5"/>
  <c r="R5" i="5"/>
  <c r="N5" i="5"/>
  <c r="J5" i="5"/>
  <c r="F5" i="5"/>
  <c r="B5" i="5"/>
  <c r="AR55" i="5" l="1"/>
  <c r="AR54" i="5"/>
</calcChain>
</file>

<file path=xl/sharedStrings.xml><?xml version="1.0" encoding="utf-8"?>
<sst xmlns="http://schemas.openxmlformats.org/spreadsheetml/2006/main" count="6191" uniqueCount="86">
  <si>
    <t/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</si>
  <si>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</si>
  <si>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</si>
  <si>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</si>
  <si>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</si>
  <si>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</si>
  <si>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</si>
  <si>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</si>
  <si>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</si>
  <si>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</si>
  <si>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</si>
  <si>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Australia</t>
  </si>
  <si>
    <t>..</t>
  </si>
  <si>
    <t>Austria</t>
  </si>
  <si>
    <t>Belgium</t>
  </si>
  <si>
    <t>Canada</t>
  </si>
  <si>
    <t>Chile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</si>
  <si>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</si>
  <si>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</si>
  <si>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</si>
  <si>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</si>
  <si>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</si>
  <si>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</si>
  <si>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</si>
  <si>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</si>
  <si>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</si>
  <si>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</si>
  <si>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</si>
  <si>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</si>
  <si>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</si>
  <si>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</si>
  <si>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</si>
  <si>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</si>
  <si>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</si>
  <si>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</si>
  <si>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</si>
  <si>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</si>
  <si>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</si>
  <si>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</si>
  <si>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</si>
  <si>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</si>
  <si>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</si>
  <si>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</si>
  <si>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</si>
  <si>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</si>
  <si>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Total OECD</t>
  </si>
  <si>
    <t>Argentina</t>
  </si>
  <si>
    <t>China</t>
  </si>
  <si>
    <t>Romania</t>
  </si>
  <si>
    <t>Russian Federation</t>
  </si>
  <si>
    <t>Singapore</t>
  </si>
  <si>
    <t>South Africa</t>
  </si>
  <si>
    <t>Chinese Taipei</t>
  </si>
  <si>
    <t>MSTI Variabele</t>
  </si>
  <si>
    <t>Percentage</t>
  </si>
  <si>
    <t>HERD</t>
  </si>
  <si>
    <t>Current $ PPP</t>
  </si>
  <si>
    <t xml:space="preserve">GOVERD </t>
  </si>
  <si>
    <t>Lithuania</t>
  </si>
  <si>
    <t>Colombia</t>
  </si>
  <si>
    <t>v</t>
  </si>
  <si>
    <t>b</t>
  </si>
  <si>
    <t>p</t>
  </si>
  <si>
    <t>bp</t>
  </si>
  <si>
    <t>d</t>
  </si>
  <si>
    <t>bd</t>
  </si>
  <si>
    <t>e</t>
  </si>
  <si>
    <t>de</t>
  </si>
  <si>
    <t>European Union – 27 countries (from 01/02/2020)</t>
  </si>
  <si>
    <t>be</t>
  </si>
  <si>
    <t>w</t>
  </si>
  <si>
    <t>c</t>
  </si>
  <si>
    <t>ep</t>
  </si>
  <si>
    <t>dp</t>
  </si>
  <si>
    <t>Percentage HERD funded by private sector</t>
  </si>
  <si>
    <t>Unit</t>
  </si>
  <si>
    <t>Percentage GOVERD funded by private sector</t>
  </si>
  <si>
    <t>Percentage privately funded R&amp;D performed at public institutions (Higher education &amp; public research institutes)</t>
  </si>
  <si>
    <t>s</t>
  </si>
  <si>
    <t>Costa Rica</t>
  </si>
  <si>
    <t>Czechia</t>
  </si>
  <si>
    <t>Türkiye</t>
  </si>
  <si>
    <t>Bulgaria</t>
  </si>
  <si>
    <t>Croatia</t>
  </si>
  <si>
    <t>Source: OECD MSTI, march 2025</t>
  </si>
  <si>
    <t>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</si>
</sst>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1" x14ac:knownFonts="1">
    <font>
      <sz val="10"/>
      <color theme="1"/>
      <name val="Arial"/>
      <family val="2"/>
    </font>
    <font>
      <sz val="10"/>
      <name val="Courier"/>
      <family val="3"/>
    </font>
    <font>
      <b/>
      <sz val="9"/>
      <name val="Helvetica"/>
      <family val="2"/>
    </font>
    <font>
      <sz val="9"/>
      <name val="Helvetica"/>
      <family val="2"/>
    </font>
    <font>
      <b/>
      <sz val="10"/>
      <name val="Courier"/>
      <family val="3"/>
    </font>
    <font>
      <sz val="10"/>
      <name val="Arial"/>
      <family val="2"/>
    </font>
    <font>
      <b/>
      <sz val="8"/>
      <name val="Verdana"/>
      <family val="2"/>
    </font>
    <font>
      <u/>
      <sz val="8"/>
      <name val="Verdana"/>
      <family val="2"/>
    </font>
    <font>
      <sz val="8"/>
      <name val="Verdana"/>
      <family val="2"/>
    </font>
    <font>
      <b/>
      <sz val="9"/>
      <name val="Helvetica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2" borderId="0" applyNumberFormat="0" applyBorder="0" applyAlignment="0" applyProtection="0"/>
  </cellStyleXfs>
  <cellXfs count="75">
    <xf numFmtId="0" fontId="0" fillId="0" borderId="0" xfId="0"/>
    <xf numFmtId="1" fontId="1" fillId="0" borderId="0" xfId="1" applyNumberFormat="1" applyFont="1"/>
    <xf numFmtId="164" fontId="3" fillId="0" borderId="0" xfId="2" applyFont="1" applyAlignment="1" applyProtection="1">
      <alignment horizontal="right"/>
    </xf>
    <xf numFmtId="164" fontId="1" fillId="0" borderId="0" xfId="2"/>
    <xf numFmtId="164" fontId="4" fillId="0" borderId="0" xfId="2" applyFont="1"/>
    <xf numFmtId="164" fontId="3" fillId="0" borderId="0" xfId="2" applyFont="1"/>
    <xf numFmtId="164" fontId="1" fillId="0" borderId="0" xfId="2" applyAlignment="1">
      <alignment horizontal="right"/>
    </xf>
    <xf numFmtId="164" fontId="3" fillId="0" borderId="0" xfId="6" applyFont="1" applyAlignment="1" applyProtection="1">
      <alignment horizontal="right"/>
    </xf>
    <xf numFmtId="164" fontId="1" fillId="0" borderId="0" xfId="6"/>
    <xf numFmtId="164" fontId="4" fillId="0" borderId="0" xfId="6" applyFont="1"/>
    <xf numFmtId="164" fontId="1" fillId="0" borderId="0" xfId="6" applyAlignment="1">
      <alignment horizontal="right"/>
    </xf>
    <xf numFmtId="164" fontId="1" fillId="0" borderId="0" xfId="7"/>
    <xf numFmtId="164" fontId="1" fillId="0" borderId="0" xfId="8"/>
    <xf numFmtId="164" fontId="2" fillId="0" borderId="1" xfId="8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165" fontId="0" fillId="0" borderId="0" xfId="0" applyNumberFormat="1"/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164" fontId="1" fillId="0" borderId="0" xfId="9"/>
    <xf numFmtId="0" fontId="8" fillId="0" borderId="2" xfId="0" applyFont="1" applyFill="1" applyBorder="1" applyAlignment="1">
      <alignment vertical="top"/>
    </xf>
    <xf numFmtId="164" fontId="3" fillId="0" borderId="0" xfId="9" applyFont="1" applyAlignment="1" applyProtection="1">
      <alignment horizontal="right"/>
    </xf>
    <xf numFmtId="164" fontId="1" fillId="0" borderId="0" xfId="9" applyAlignment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0"/>
    <xf numFmtId="164" fontId="3" fillId="0" borderId="0" xfId="10" applyFont="1" applyAlignment="1" applyProtection="1">
      <alignment horizontal="right"/>
    </xf>
    <xf numFmtId="164" fontId="1" fillId="0" borderId="0" xfId="10" applyAlignment="1">
      <alignment horizontal="right"/>
    </xf>
    <xf numFmtId="0" fontId="6" fillId="0" borderId="2" xfId="5" applyFont="1" applyFill="1" applyBorder="1" applyAlignment="1">
      <alignment horizontal="left" vertical="top"/>
    </xf>
    <xf numFmtId="164" fontId="10" fillId="3" borderId="1" xfId="11" applyNumberFormat="1" applyFill="1" applyBorder="1" applyAlignment="1" applyProtection="1">
      <alignment horizontal="right"/>
    </xf>
    <xf numFmtId="164" fontId="1" fillId="0" borderId="0" xfId="2" applyBorder="1"/>
    <xf numFmtId="164" fontId="1" fillId="0" borderId="0" xfId="6" applyBorder="1"/>
    <xf numFmtId="164" fontId="4" fillId="0" borderId="0" xfId="9" applyFont="1"/>
    <xf numFmtId="164" fontId="1" fillId="0" borderId="0" xfId="9" applyBorder="1"/>
    <xf numFmtId="164" fontId="4" fillId="0" borderId="0" xfId="10" applyFont="1"/>
    <xf numFmtId="164" fontId="1" fillId="0" borderId="0" xfId="10" applyBorder="1"/>
    <xf numFmtId="0" fontId="8" fillId="0" borderId="2" xfId="5" applyFont="1" applyFill="1" applyBorder="1" applyAlignment="1">
      <alignment vertical="top" wrapText="1"/>
    </xf>
    <xf numFmtId="0" fontId="8" fillId="0" borderId="3" xfId="5" applyFont="1" applyFill="1" applyBorder="1" applyAlignment="1">
      <alignment vertical="top" wrapText="1"/>
    </xf>
    <xf numFmtId="0" fontId="8" fillId="0" borderId="4" xfId="5" applyFont="1" applyFill="1" applyBorder="1" applyAlignment="1">
      <alignment vertical="top" wrapText="1"/>
    </xf>
    <xf numFmtId="1" fontId="2" fillId="0" borderId="1" xfId="2" applyNumberFormat="1" applyFont="1" applyBorder="1" applyAlignment="1">
      <alignment horizontal="right"/>
    </xf>
    <xf numFmtId="165" fontId="3" fillId="0" borderId="0" xfId="2" applyNumberFormat="1" applyFont="1" applyAlignment="1">
      <alignment horizontal="left"/>
    </xf>
    <xf numFmtId="165" fontId="3" fillId="0" borderId="0" xfId="3" applyNumberFormat="1" applyFont="1" applyAlignment="1">
      <alignment horizontal="right"/>
    </xf>
    <xf numFmtId="165" fontId="3" fillId="0" borderId="0" xfId="4" applyNumberFormat="1" applyFont="1" applyAlignment="1">
      <alignment horizontal="left"/>
    </xf>
    <xf numFmtId="165" fontId="2" fillId="0" borderId="0" xfId="4" applyNumberFormat="1" applyFont="1" applyAlignment="1">
      <alignment horizontal="right"/>
    </xf>
    <xf numFmtId="165" fontId="2" fillId="0" borderId="0" xfId="4" applyNumberFormat="1" applyFont="1" applyAlignment="1">
      <alignment horizontal="left"/>
    </xf>
    <xf numFmtId="165" fontId="9" fillId="0" borderId="0" xfId="2" applyNumberFormat="1" applyFont="1" applyAlignment="1">
      <alignment horizontal="left"/>
    </xf>
    <xf numFmtId="165" fontId="3" fillId="0" borderId="0" xfId="3" applyNumberFormat="1" applyFont="1" applyAlignment="1">
      <alignment horizontal="left"/>
    </xf>
    <xf numFmtId="165" fontId="3" fillId="0" borderId="0" xfId="4" applyNumberFormat="1" applyFont="1" applyAlignment="1">
      <alignment horizontal="right"/>
    </xf>
    <xf numFmtId="165" fontId="3" fillId="0" borderId="1" xfId="2" applyNumberFormat="1" applyFont="1" applyBorder="1" applyAlignment="1">
      <alignment horizontal="left"/>
    </xf>
    <xf numFmtId="165" fontId="3" fillId="0" borderId="1" xfId="4" applyNumberFormat="1" applyFont="1" applyBorder="1" applyAlignment="1">
      <alignment horizontal="right"/>
    </xf>
    <xf numFmtId="165" fontId="3" fillId="0" borderId="1" xfId="4" applyNumberFormat="1" applyFont="1" applyBorder="1" applyAlignment="1">
      <alignment horizontal="left"/>
    </xf>
    <xf numFmtId="1" fontId="2" fillId="0" borderId="1" xfId="6" applyNumberFormat="1" applyFont="1" applyBorder="1" applyAlignment="1">
      <alignment horizontal="right"/>
    </xf>
    <xf numFmtId="165" fontId="3" fillId="0" borderId="0" xfId="6" applyNumberFormat="1" applyFont="1" applyAlignment="1">
      <alignment horizontal="left"/>
    </xf>
    <xf numFmtId="165" fontId="9" fillId="0" borderId="0" xfId="6" applyNumberFormat="1" applyFont="1" applyAlignment="1">
      <alignment horizontal="left"/>
    </xf>
    <xf numFmtId="165" fontId="3" fillId="0" borderId="1" xfId="6" applyNumberFormat="1" applyFont="1" applyBorder="1" applyAlignment="1">
      <alignment horizontal="left"/>
    </xf>
    <xf numFmtId="164" fontId="2" fillId="0" borderId="1" xfId="9" applyFont="1" applyBorder="1" applyAlignment="1">
      <alignment horizontal="right"/>
    </xf>
    <xf numFmtId="0" fontId="2" fillId="0" borderId="1" xfId="9" applyNumberFormat="1" applyFont="1" applyBorder="1" applyAlignment="1">
      <alignment horizontal="right"/>
    </xf>
    <xf numFmtId="1" fontId="3" fillId="0" borderId="0" xfId="3" applyNumberFormat="1" applyFont="1" applyAlignment="1">
      <alignment horizontal="right"/>
    </xf>
    <xf numFmtId="1" fontId="3" fillId="0" borderId="0" xfId="4" applyNumberFormat="1" applyFont="1" applyAlignment="1">
      <alignment horizontal="left"/>
    </xf>
    <xf numFmtId="1" fontId="2" fillId="0" borderId="0" xfId="4" applyNumberFormat="1" applyFont="1" applyAlignment="1">
      <alignment horizontal="right"/>
    </xf>
    <xf numFmtId="1" fontId="2" fillId="0" borderId="0" xfId="4" applyNumberFormat="1" applyFont="1" applyAlignment="1">
      <alignment horizontal="left"/>
    </xf>
    <xf numFmtId="1" fontId="3" fillId="0" borderId="0" xfId="4" applyNumberFormat="1" applyFont="1" applyAlignment="1">
      <alignment horizontal="right"/>
    </xf>
    <xf numFmtId="1" fontId="3" fillId="0" borderId="1" xfId="4" applyNumberFormat="1" applyFont="1" applyBorder="1" applyAlignment="1">
      <alignment horizontal="right"/>
    </xf>
    <xf numFmtId="1" fontId="3" fillId="0" borderId="1" xfId="4" applyNumberFormat="1" applyFont="1" applyBorder="1" applyAlignment="1">
      <alignment horizontal="left"/>
    </xf>
    <xf numFmtId="164" fontId="3" fillId="0" borderId="0" xfId="9" applyFont="1" applyAlignment="1">
      <alignment horizontal="left"/>
    </xf>
    <xf numFmtId="164" fontId="9" fillId="0" borderId="0" xfId="9" applyFont="1" applyAlignment="1">
      <alignment horizontal="left"/>
    </xf>
    <xf numFmtId="164" fontId="3" fillId="0" borderId="1" xfId="9" applyFont="1" applyBorder="1" applyAlignment="1">
      <alignment horizontal="left"/>
    </xf>
    <xf numFmtId="164" fontId="2" fillId="0" borderId="1" xfId="10" applyFont="1" applyBorder="1" applyAlignment="1">
      <alignment horizontal="right"/>
    </xf>
    <xf numFmtId="0" fontId="2" fillId="0" borderId="1" xfId="10" applyNumberFormat="1" applyFont="1" applyBorder="1" applyAlignment="1">
      <alignment horizontal="right"/>
    </xf>
  </cellXfs>
  <cellStyles count="12">
    <cellStyle name="Accent1" xfId="11" builtinId="29"/>
    <cellStyle name="Normal" xfId="0" builtinId="0"/>
    <cellStyle name="Normal 2" xfId="5" xr:uid="{00000000-0005-0000-0000-000002000000}"/>
    <cellStyle name="Normal_01-G_PPP" xfId="1" xr:uid="{00000000-0005-0000-0000-000003000000}"/>
    <cellStyle name="Normal_02-G_XGDP" xfId="3" xr:uid="{00000000-0005-0000-0000-000004000000}"/>
    <cellStyle name="Normal_22A-BH_RS" xfId="4" xr:uid="{00000000-0005-0000-0000-000005000000}"/>
    <cellStyle name="Normal_45A-H_NC" xfId="7" xr:uid="{00000000-0005-0000-0000-000006000000}"/>
    <cellStyle name="Normal_45-H_PPP" xfId="9" xr:uid="{00000000-0005-0000-0000-000007000000}"/>
    <cellStyle name="Normal_48-H_XFB" xfId="2" xr:uid="{00000000-0005-0000-0000-000008000000}"/>
    <cellStyle name="Normal_52A-GV_NC" xfId="8" xr:uid="{00000000-0005-0000-0000-000009000000}"/>
    <cellStyle name="Normal_52-GV_PPP" xfId="10" xr:uid="{00000000-0005-0000-0000-00000A000000}"/>
    <cellStyle name="Normal_55-GV_XFB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naw.sharepoint.com/sites/msteams_7d1724/Gedeelde%20documenten/WiC/Factsheets%20en%20datapublicaties/1%20-%20Geld/Achterliggende%20bestanden/NL-Private%20financiering%20publiek%20onderzoek%20obv%20MSTI%20maart%202025.xlsx" TargetMode="External"/><Relationship Id="rId1" Type="http://schemas.openxmlformats.org/officeDocument/2006/relationships/externalLinkPath" Target="NL-Private%20financiering%20publiek%20onderzoek%20obv%20MSTI%20maart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 %"/>
      <sheetName val="Instituten %"/>
      <sheetName val="HO munteenheid"/>
      <sheetName val="Instituten munteenheid"/>
      <sheetName val="% privaat gefin. R&amp;D publ inst"/>
    </sheetNames>
    <sheetDataSet>
      <sheetData sheetId="0">
        <row r="5">
          <cell r="B5">
            <v>5.31579324682773</v>
          </cell>
          <cell r="F5">
            <v>5.4408677396781</v>
          </cell>
          <cell r="J5">
            <v>6.2026252542059499</v>
          </cell>
          <cell r="N5">
            <v>6.7617557743627499</v>
          </cell>
          <cell r="R5">
            <v>5.8464236136479899</v>
          </cell>
          <cell r="Z5">
            <v>4.73375859808319</v>
          </cell>
          <cell r="AD5">
            <v>5.0507141378596598</v>
          </cell>
          <cell r="AH5">
            <v>5.1188232590209104</v>
          </cell>
          <cell r="AL5">
            <v>4.8989126322196501</v>
          </cell>
          <cell r="AP5">
            <v>5.4919637500394698</v>
          </cell>
          <cell r="AT5">
            <v>5.99196591948765</v>
          </cell>
        </row>
        <row r="6">
          <cell r="F6">
            <v>4.0539323783828198</v>
          </cell>
          <cell r="J6">
            <v>4.4680943659932</v>
          </cell>
          <cell r="N6">
            <v>5.0415583392421004</v>
          </cell>
          <cell r="P6">
            <v>5.73629263710417</v>
          </cell>
          <cell r="T6">
            <v>5.1995932054030902</v>
          </cell>
          <cell r="X6">
            <v>5.1532122218428498</v>
          </cell>
          <cell r="AB6">
            <v>5.0910878039517904</v>
          </cell>
          <cell r="AF6">
            <v>5.2910878220505797</v>
          </cell>
          <cell r="AJ6">
            <v>5.1189768441430603</v>
          </cell>
          <cell r="AN6">
            <v>5.0132956653549297</v>
          </cell>
          <cell r="AR6">
            <v>4.3213718486961596</v>
          </cell>
        </row>
        <row r="7">
          <cell r="B7">
            <v>11.8279377018582</v>
          </cell>
          <cell r="D7">
            <v>12.6731876088769</v>
          </cell>
          <cell r="F7">
            <v>11.367999706330201</v>
          </cell>
          <cell r="H7">
            <v>11.559582668480999</v>
          </cell>
          <cell r="J7">
            <v>9.9949528502032603</v>
          </cell>
          <cell r="L7">
            <v>10.8633580150354</v>
          </cell>
          <cell r="N7">
            <v>11.297506515349999</v>
          </cell>
          <cell r="P7">
            <v>11.1433376018588</v>
          </cell>
          <cell r="R7">
            <v>10.604081548124499</v>
          </cell>
          <cell r="T7">
            <v>10.987338690041399</v>
          </cell>
          <cell r="V7">
            <v>10.139165009940401</v>
          </cell>
          <cell r="X7">
            <v>10.7148726376335</v>
          </cell>
          <cell r="Z7">
            <v>11.334227930604801</v>
          </cell>
          <cell r="AB7">
            <v>12.1373746709799</v>
          </cell>
          <cell r="AD7">
            <v>11.667811683225001</v>
          </cell>
          <cell r="AF7">
            <v>12.889526539534099</v>
          </cell>
          <cell r="AH7">
            <v>12.112462224498501</v>
          </cell>
          <cell r="AJ7">
            <v>11.705985563953201</v>
          </cell>
          <cell r="AL7">
            <v>11.1368816648814</v>
          </cell>
          <cell r="AN7">
            <v>11.6544370125591</v>
          </cell>
          <cell r="AP7">
            <v>11.4827826856889</v>
          </cell>
          <cell r="AR7">
            <v>11.272980328246</v>
          </cell>
        </row>
        <row r="8">
          <cell r="B8">
            <v>9.5460037976868595</v>
          </cell>
          <cell r="D8">
            <v>9.3866749688667497</v>
          </cell>
          <cell r="F8">
            <v>8.6250838363514397</v>
          </cell>
          <cell r="H8">
            <v>8.3384502026280192</v>
          </cell>
          <cell r="J8">
            <v>8.3342532288332105</v>
          </cell>
          <cell r="L8">
            <v>8.43753283597772</v>
          </cell>
          <cell r="N8">
            <v>8.3939330978599607</v>
          </cell>
          <cell r="P8">
            <v>8.5402964562677894</v>
          </cell>
          <cell r="R8">
            <v>8.1632653061224492</v>
          </cell>
          <cell r="T8">
            <v>8.2824921427250899</v>
          </cell>
          <cell r="V8">
            <v>7.49733191035219</v>
          </cell>
          <cell r="X8">
            <v>7.97836375929682</v>
          </cell>
          <cell r="Z8">
            <v>7.3615788237136801</v>
          </cell>
          <cell r="AB8">
            <v>7.0442312192838799</v>
          </cell>
          <cell r="AD8">
            <v>7.59395583107323</v>
          </cell>
          <cell r="AF8">
            <v>7.74977361907637</v>
          </cell>
          <cell r="AH8">
            <v>7.8097857556456303</v>
          </cell>
          <cell r="AJ8">
            <v>7.7688827010094004</v>
          </cell>
          <cell r="AL8">
            <v>7.8781860311155203</v>
          </cell>
          <cell r="AN8">
            <v>7.9564859907659198</v>
          </cell>
          <cell r="AP8">
            <v>7.2286127349299099</v>
          </cell>
          <cell r="AR8">
            <v>6.9388491371535101</v>
          </cell>
          <cell r="AT8">
            <v>6.8595452785307298</v>
          </cell>
          <cell r="AV8">
            <v>6.8588306076683301</v>
          </cell>
          <cell r="AX8">
            <v>6.8616301110208502</v>
          </cell>
        </row>
        <row r="9">
          <cell r="P9">
            <v>7.3366048536391597</v>
          </cell>
          <cell r="R9">
            <v>7.32947218857315</v>
          </cell>
          <cell r="T9">
            <v>5.9444414637060596</v>
          </cell>
          <cell r="V9">
            <v>6.3887725404458999</v>
          </cell>
          <cell r="X9">
            <v>5.4744239128948697</v>
          </cell>
          <cell r="Z9">
            <v>5.3656490608610197</v>
          </cell>
          <cell r="AB9">
            <v>4.3416154628922499</v>
          </cell>
          <cell r="AD9">
            <v>3.28435307311269</v>
          </cell>
          <cell r="AF9">
            <v>2.9836914506987098</v>
          </cell>
          <cell r="AH9">
            <v>2.7647845773963899</v>
          </cell>
          <cell r="AJ9">
            <v>2.5566274966893601</v>
          </cell>
          <cell r="AL9">
            <v>3.2747202171657399</v>
          </cell>
          <cell r="AN9">
            <v>3.4019338969803399</v>
          </cell>
          <cell r="AP9">
            <v>3.4491284922216399</v>
          </cell>
          <cell r="AR9">
            <v>3.4557529720214299</v>
          </cell>
          <cell r="AT9">
            <v>2.89764366056477</v>
          </cell>
        </row>
        <row r="10">
          <cell r="B10">
            <v>7.4487032382574396</v>
          </cell>
          <cell r="D10">
            <v>7.4181866917324903</v>
          </cell>
          <cell r="F10">
            <v>7.4311571529849898</v>
          </cell>
          <cell r="H10">
            <v>7.4857980453060602</v>
          </cell>
          <cell r="J10">
            <v>7.4316014887037403</v>
          </cell>
          <cell r="L10">
            <v>7.6484633568825897</v>
          </cell>
          <cell r="N10">
            <v>7.9492983110123703</v>
          </cell>
          <cell r="P10">
            <v>7.6773090555483998</v>
          </cell>
          <cell r="R10">
            <v>7.9198722061006404</v>
          </cell>
          <cell r="T10">
            <v>6.8516277014496696</v>
          </cell>
          <cell r="V10">
            <v>6.43242015149852</v>
          </cell>
          <cell r="X10">
            <v>8.7871587729476897</v>
          </cell>
          <cell r="Z10">
            <v>6.0245155785176303</v>
          </cell>
          <cell r="AB10">
            <v>5.5911130895421399</v>
          </cell>
          <cell r="AD10">
            <v>6.8540511861422804</v>
          </cell>
          <cell r="AF10">
            <v>5.1809998712258603</v>
          </cell>
          <cell r="AH10">
            <v>4.7602289583825401</v>
          </cell>
          <cell r="AJ10">
            <v>9.72737868164368</v>
          </cell>
          <cell r="AL10">
            <v>10.0718915525259</v>
          </cell>
          <cell r="AN10">
            <v>7.07107605619845</v>
          </cell>
          <cell r="AP10">
            <v>8.4593424022326396</v>
          </cell>
        </row>
        <row r="11">
          <cell r="AD11">
            <v>0.40518499850620698</v>
          </cell>
          <cell r="AF11">
            <v>0.38864174867694501</v>
          </cell>
          <cell r="AH11">
            <v>0.41012731345466902</v>
          </cell>
          <cell r="AJ11">
            <v>0.40520808587345603</v>
          </cell>
          <cell r="AL11">
            <v>0.40892346589419498</v>
          </cell>
          <cell r="AP11">
            <v>0.29999999999999699</v>
          </cell>
          <cell r="AR11">
            <v>0.40518499850621298</v>
          </cell>
        </row>
        <row r="12">
          <cell r="B12">
            <v>1.06269925611052</v>
          </cell>
          <cell r="D12">
            <v>0.69867027270678395</v>
          </cell>
          <cell r="F12">
            <v>0.91582229150428696</v>
          </cell>
          <cell r="H12">
            <v>0.98266224807634905</v>
          </cell>
          <cell r="J12">
            <v>0.59139774642220799</v>
          </cell>
          <cell r="L12">
            <v>0.82142910685547599</v>
          </cell>
          <cell r="N12">
            <v>0.67460439442820896</v>
          </cell>
          <cell r="P12">
            <v>0.71921518912013405</v>
          </cell>
          <cell r="R12">
            <v>0.615023536727618</v>
          </cell>
          <cell r="T12">
            <v>1.0393256135162801</v>
          </cell>
          <cell r="V12">
            <v>1.06735445472666</v>
          </cell>
          <cell r="X12">
            <v>1.0202963671609599</v>
          </cell>
          <cell r="Z12">
            <v>0.79691494337132396</v>
          </cell>
          <cell r="AB12">
            <v>1.9665567509700701</v>
          </cell>
          <cell r="AD12">
            <v>2.4012267210388201</v>
          </cell>
          <cell r="AF12">
            <v>3.9623466282220901</v>
          </cell>
          <cell r="AH12">
            <v>4.6862548435869096</v>
          </cell>
          <cell r="AJ12">
            <v>5.0753746127950796</v>
          </cell>
          <cell r="AL12">
            <v>4.6010542153606702</v>
          </cell>
          <cell r="AN12">
            <v>3.7988720027295599</v>
          </cell>
          <cell r="AP12">
            <v>3.6765336674292302</v>
          </cell>
          <cell r="AR12">
            <v>3.9325245416937502</v>
          </cell>
          <cell r="AT12">
            <v>3.8901358705318101</v>
          </cell>
          <cell r="AV12">
            <v>4.4263458523206003</v>
          </cell>
        </row>
        <row r="13">
          <cell r="B13">
            <v>2.0287844633258199</v>
          </cell>
          <cell r="D13">
            <v>3.0088454484247702</v>
          </cell>
          <cell r="F13">
            <v>4.2338709677419404</v>
          </cell>
          <cell r="H13">
            <v>2.69844530378559</v>
          </cell>
          <cell r="J13">
            <v>3.0153296688467699</v>
          </cell>
          <cell r="L13">
            <v>2.35530095155571</v>
          </cell>
          <cell r="N13">
            <v>2.4889518782522999</v>
          </cell>
          <cell r="P13">
            <v>2.13458811797884</v>
          </cell>
          <cell r="T13">
            <v>3.5571505940261501</v>
          </cell>
          <cell r="V13">
            <v>3.10610709873262</v>
          </cell>
          <cell r="X13">
            <v>3.41480087652439</v>
          </cell>
          <cell r="Z13">
            <v>2.7047135297210798</v>
          </cell>
          <cell r="AB13">
            <v>2.50720757825371</v>
          </cell>
          <cell r="AD13">
            <v>1.91652030168406</v>
          </cell>
          <cell r="AF13">
            <v>2.47691214776225</v>
          </cell>
          <cell r="AH13">
            <v>2.6397603836894099</v>
          </cell>
          <cell r="AJ13">
            <v>2.64119134588368</v>
          </cell>
          <cell r="AL13">
            <v>2.61213955144179</v>
          </cell>
          <cell r="AN13">
            <v>2.3614895549500501</v>
          </cell>
          <cell r="AP13">
            <v>2.5011521219992501</v>
          </cell>
        </row>
        <row r="14">
          <cell r="B14">
            <v>7.3756997033667</v>
          </cell>
          <cell r="D14">
            <v>5.1062726798951701</v>
          </cell>
          <cell r="F14">
            <v>7.19079578155623</v>
          </cell>
          <cell r="H14">
            <v>6.2702265370903403</v>
          </cell>
          <cell r="J14">
            <v>6.4740866610960701</v>
          </cell>
          <cell r="L14">
            <v>5.2202545039400796</v>
          </cell>
          <cell r="N14">
            <v>4.9812814693068299</v>
          </cell>
          <cell r="P14">
            <v>5.5824590649518804</v>
          </cell>
          <cell r="R14">
            <v>4.4283528309511198</v>
          </cell>
          <cell r="T14">
            <v>4.2623474814766702</v>
          </cell>
          <cell r="V14">
            <v>4.1591130117142399</v>
          </cell>
          <cell r="X14">
            <v>3.4753833631289202</v>
          </cell>
          <cell r="Z14">
            <v>3.48161906568216</v>
          </cell>
          <cell r="AB14">
            <v>4.3616677276174398</v>
          </cell>
          <cell r="AD14">
            <v>4.38043105104519</v>
          </cell>
          <cell r="AF14">
            <v>5.3984986423894004</v>
          </cell>
          <cell r="AH14">
            <v>7.4128058302967199</v>
          </cell>
          <cell r="AJ14">
            <v>5.8374792703150904</v>
          </cell>
          <cell r="AL14">
            <v>6.8770723320643503</v>
          </cell>
          <cell r="AN14">
            <v>7.8911138923654596</v>
          </cell>
          <cell r="AP14">
            <v>7.8342726203009798</v>
          </cell>
          <cell r="AR14">
            <v>5.8910615637400801</v>
          </cell>
          <cell r="AT14">
            <v>8.3579437795029996</v>
          </cell>
        </row>
        <row r="15">
          <cell r="B15">
            <v>5.5696815134918696</v>
          </cell>
          <cell r="D15">
            <v>6.6965425713658897</v>
          </cell>
          <cell r="F15">
            <v>6.1612695504107799</v>
          </cell>
          <cell r="H15">
            <v>5.8189108363176603</v>
          </cell>
          <cell r="J15">
            <v>5.8292117413201296</v>
          </cell>
          <cell r="L15">
            <v>6.50884751943192</v>
          </cell>
          <cell r="N15">
            <v>6.5609743012461301</v>
          </cell>
          <cell r="P15">
            <v>7.0034894663451999</v>
          </cell>
          <cell r="R15">
            <v>7.2109736627013197</v>
          </cell>
          <cell r="T15">
            <v>6.3909199158876104</v>
          </cell>
          <cell r="V15">
            <v>5.7086291023909004</v>
          </cell>
          <cell r="X15">
            <v>5.47064932489012</v>
          </cell>
          <cell r="Z15">
            <v>5.1158179408968403</v>
          </cell>
          <cell r="AB15">
            <v>5.0066059383909298</v>
          </cell>
          <cell r="AD15">
            <v>3.9770934455835101</v>
          </cell>
          <cell r="AF15">
            <v>3.7217156366092499</v>
          </cell>
          <cell r="AH15">
            <v>3.6514968452141199</v>
          </cell>
          <cell r="AJ15">
            <v>3.1840224604389999</v>
          </cell>
          <cell r="AL15">
            <v>2.9252370981647999</v>
          </cell>
          <cell r="AN15">
            <v>3.0857679220931602</v>
          </cell>
          <cell r="AP15">
            <v>3.0949025135071699</v>
          </cell>
          <cell r="AR15">
            <v>3.2798332850084702</v>
          </cell>
          <cell r="AT15">
            <v>3.1428466293788602</v>
          </cell>
        </row>
        <row r="16">
          <cell r="B16">
            <v>2.7000392808164899</v>
          </cell>
          <cell r="D16">
            <v>3.07402742995742</v>
          </cell>
          <cell r="F16">
            <v>2.8555320174354599</v>
          </cell>
          <cell r="H16">
            <v>2.6573712858195102</v>
          </cell>
          <cell r="J16">
            <v>1.75650947495673</v>
          </cell>
          <cell r="L16">
            <v>1.64280045643202</v>
          </cell>
          <cell r="N16">
            <v>1.7443051389587401</v>
          </cell>
          <cell r="P16">
            <v>1.6314908021344701</v>
          </cell>
          <cell r="R16">
            <v>2.1514701907426899</v>
          </cell>
          <cell r="T16">
            <v>1.8161265083307501</v>
          </cell>
          <cell r="V16">
            <v>1.9748343150869401</v>
          </cell>
          <cell r="X16">
            <v>2.5716922621704001</v>
          </cell>
          <cell r="Z16">
            <v>2.59970131662193</v>
          </cell>
          <cell r="AB16">
            <v>2.7823563317187601</v>
          </cell>
          <cell r="AD16">
            <v>2.5139930113477802</v>
          </cell>
          <cell r="AF16">
            <v>3.00145125331494</v>
          </cell>
          <cell r="AH16">
            <v>2.5854973107670798</v>
          </cell>
          <cell r="AJ16">
            <v>2.7188487828276799</v>
          </cell>
          <cell r="AL16">
            <v>2.8332595446452999</v>
          </cell>
          <cell r="AN16">
            <v>2.9626681710364098</v>
          </cell>
          <cell r="AP16">
            <v>2.9703760605068998</v>
          </cell>
          <cell r="AR16">
            <v>3.0987926173723301</v>
          </cell>
          <cell r="AT16">
            <v>3.38084020841475</v>
          </cell>
        </row>
        <row r="17">
          <cell r="B17">
            <v>11.802365738752499</v>
          </cell>
          <cell r="D17">
            <v>12.4622052160998</v>
          </cell>
          <cell r="F17">
            <v>12.2936374960184</v>
          </cell>
          <cell r="H17">
            <v>13.0661951155832</v>
          </cell>
          <cell r="J17">
            <v>13.8123679186413</v>
          </cell>
          <cell r="L17">
            <v>14.5649731528346</v>
          </cell>
          <cell r="N17">
            <v>14.7318709145406</v>
          </cell>
          <cell r="P17">
            <v>15.027992064264399</v>
          </cell>
          <cell r="R17">
            <v>14.981009369272</v>
          </cell>
          <cell r="T17">
            <v>14.233063318793</v>
          </cell>
          <cell r="V17">
            <v>13.8468976781043</v>
          </cell>
          <cell r="X17">
            <v>13.940210600415501</v>
          </cell>
          <cell r="Z17">
            <v>14.026234079869401</v>
          </cell>
          <cell r="AB17">
            <v>13.9588266514577</v>
          </cell>
          <cell r="AD17">
            <v>14.140925270336201</v>
          </cell>
          <cell r="AF17">
            <v>13.8728010275145</v>
          </cell>
          <cell r="AH17">
            <v>13.8283826100136</v>
          </cell>
          <cell r="AJ17">
            <v>13.348339431766799</v>
          </cell>
          <cell r="AL17">
            <v>13.499717033722099</v>
          </cell>
          <cell r="AN17">
            <v>13.5556551178466</v>
          </cell>
          <cell r="AP17">
            <v>12.942424317263701</v>
          </cell>
          <cell r="AR17">
            <v>13.086112986730599</v>
          </cell>
        </row>
        <row r="18">
          <cell r="D18">
            <v>6.8496732026143796</v>
          </cell>
          <cell r="H18">
            <v>7.5201961599929996</v>
          </cell>
          <cell r="L18">
            <v>8.9078361206455803</v>
          </cell>
          <cell r="X18">
            <v>8.9569097371033202</v>
          </cell>
          <cell r="Z18">
            <v>7.8794684634100696</v>
          </cell>
          <cell r="AB18">
            <v>5.4684651841049901</v>
          </cell>
          <cell r="AD18">
            <v>5.9671049193443704</v>
          </cell>
          <cell r="AF18">
            <v>7.5756869689485402</v>
          </cell>
          <cell r="AH18">
            <v>7.2888173773129497</v>
          </cell>
          <cell r="AJ18">
            <v>8.3505243997572993</v>
          </cell>
          <cell r="AL18">
            <v>8.4645478353648702</v>
          </cell>
          <cell r="AN18">
            <v>7.8693423827279396</v>
          </cell>
          <cell r="AP18">
            <v>6.5352880320960898</v>
          </cell>
          <cell r="AR18">
            <v>7.5850178448815697</v>
          </cell>
          <cell r="AT18">
            <v>7.4117679512289296</v>
          </cell>
        </row>
        <row r="19">
          <cell r="B19">
            <v>5.4665275934003397</v>
          </cell>
          <cell r="D19">
            <v>4.3544692714276598</v>
          </cell>
          <cell r="F19">
            <v>11.7676241964238</v>
          </cell>
          <cell r="H19">
            <v>10.6177696595007</v>
          </cell>
          <cell r="J19">
            <v>12.876697590704399</v>
          </cell>
          <cell r="L19">
            <v>11.787933192716</v>
          </cell>
          <cell r="N19">
            <v>12.9794126326944</v>
          </cell>
          <cell r="P19">
            <v>13.700189488694299</v>
          </cell>
          <cell r="R19">
            <v>14.6517376069555</v>
          </cell>
          <cell r="T19">
            <v>15.5193802657692</v>
          </cell>
          <cell r="V19">
            <v>13.555702939225799</v>
          </cell>
          <cell r="X19">
            <v>11.2868296029551</v>
          </cell>
          <cell r="Z19">
            <v>9.4699521043757198</v>
          </cell>
          <cell r="AB19">
            <v>8.6129363568554407</v>
          </cell>
          <cell r="AD19">
            <v>9.0508119293483809</v>
          </cell>
          <cell r="AF19">
            <v>8.0224525043177906</v>
          </cell>
          <cell r="AH19">
            <v>9.6237455735391109</v>
          </cell>
          <cell r="AJ19">
            <v>6.0682492581602396</v>
          </cell>
          <cell r="AL19">
            <v>5.3891761784988699</v>
          </cell>
          <cell r="AN19">
            <v>2.5658231949213199</v>
          </cell>
          <cell r="AP19">
            <v>2.7289035189466402</v>
          </cell>
          <cell r="AR19">
            <v>3.3599321243706801</v>
          </cell>
          <cell r="AT19">
            <v>3.46190536050764</v>
          </cell>
        </row>
        <row r="20">
          <cell r="D20">
            <v>10.9252517814688</v>
          </cell>
          <cell r="H20">
            <v>9.4597268949139099</v>
          </cell>
          <cell r="L20">
            <v>11.3057663891188</v>
          </cell>
          <cell r="N20">
            <v>12.732169530762601</v>
          </cell>
          <cell r="P20">
            <v>13.7409540290257</v>
          </cell>
          <cell r="R20">
            <v>13.7409537821424</v>
          </cell>
          <cell r="T20">
            <v>8.90599782867152</v>
          </cell>
          <cell r="X20">
            <v>1.9512587540725701</v>
          </cell>
          <cell r="AB20">
            <v>4.7120124604589204</v>
          </cell>
          <cell r="AD20">
            <v>3.35762682483815</v>
          </cell>
          <cell r="AF20">
            <v>1.1220592090766699</v>
          </cell>
          <cell r="AH20">
            <v>1.30005166747172</v>
          </cell>
          <cell r="AJ20">
            <v>1.19762784422797</v>
          </cell>
          <cell r="AL20">
            <v>1.3354584588082401</v>
          </cell>
          <cell r="AN20">
            <v>1.2536520371253099</v>
          </cell>
          <cell r="AP20">
            <v>1.7320105662849801</v>
          </cell>
          <cell r="AR20">
            <v>1.4897644299592701</v>
          </cell>
          <cell r="AT20">
            <v>2.03812428469173</v>
          </cell>
        </row>
        <row r="21">
          <cell r="B21">
            <v>5.3338933221335596</v>
          </cell>
          <cell r="D21">
            <v>4.38815554762754</v>
          </cell>
          <cell r="F21">
            <v>3.72323921811976</v>
          </cell>
          <cell r="H21">
            <v>3.01681503461919</v>
          </cell>
          <cell r="J21">
            <v>2.5813008130081299</v>
          </cell>
          <cell r="L21">
            <v>2.7272727272727302</v>
          </cell>
          <cell r="N21">
            <v>1.8318068276436299</v>
          </cell>
          <cell r="P21">
            <v>2.2727272727272698</v>
          </cell>
          <cell r="R21">
            <v>3.0408108829021101</v>
          </cell>
          <cell r="T21">
            <v>2.7434842249657101</v>
          </cell>
          <cell r="V21">
            <v>2.30063514467184</v>
          </cell>
          <cell r="X21">
            <v>2.1500593119810198</v>
          </cell>
          <cell r="Z21">
            <v>1.9681349578256799</v>
          </cell>
          <cell r="AB21">
            <v>1.96816863976806</v>
          </cell>
          <cell r="AD21">
            <v>2.6571702506506001</v>
          </cell>
          <cell r="AF21">
            <v>2.9077630511225299</v>
          </cell>
          <cell r="AH21">
            <v>3.1650641025641</v>
          </cell>
          <cell r="AJ21">
            <v>3.16179150188777</v>
          </cell>
          <cell r="AL21">
            <v>4.62723794411224</v>
          </cell>
          <cell r="AN21">
            <v>3.5210423802272501</v>
          </cell>
          <cell r="AR21">
            <v>3.5210437349460402</v>
          </cell>
        </row>
        <row r="22">
          <cell r="B22">
            <v>3.6947304663840099</v>
          </cell>
          <cell r="D22">
            <v>4.8765362498590603</v>
          </cell>
          <cell r="F22">
            <v>7.3395455973196499</v>
          </cell>
          <cell r="H22">
            <v>7.5721001143437903</v>
          </cell>
          <cell r="J22">
            <v>7.5989885947923401</v>
          </cell>
          <cell r="L22">
            <v>7.2772637488304399</v>
          </cell>
          <cell r="N22">
            <v>7.2470616170010702</v>
          </cell>
          <cell r="P22">
            <v>9.3639740068259201</v>
          </cell>
          <cell r="R22">
            <v>9.6576754574349302</v>
          </cell>
          <cell r="T22">
            <v>10.370551819356001</v>
          </cell>
          <cell r="V22">
            <v>6.80677075609601</v>
          </cell>
          <cell r="X22">
            <v>6.7989777832735703</v>
          </cell>
          <cell r="Z22">
            <v>6.7923671058609703</v>
          </cell>
          <cell r="AB22">
            <v>6.7850669918897104</v>
          </cell>
          <cell r="AD22">
            <v>9.4653035079721803</v>
          </cell>
          <cell r="AF22">
            <v>8.5857350856320096</v>
          </cell>
          <cell r="AH22">
            <v>9.5250618325795706</v>
          </cell>
          <cell r="AJ22">
            <v>7.4159072488628404</v>
          </cell>
          <cell r="AL22">
            <v>7.3487585515134999</v>
          </cell>
          <cell r="AN22">
            <v>7.4301761797497701</v>
          </cell>
          <cell r="AP22">
            <v>6.36080207119993</v>
          </cell>
          <cell r="AR22">
            <v>6.2016693969886596</v>
          </cell>
          <cell r="AT22">
            <v>7.0823962294982801</v>
          </cell>
        </row>
        <row r="23">
          <cell r="L23">
            <v>1.4177473098881499</v>
          </cell>
          <cell r="N23">
            <v>1.2270059092604599</v>
          </cell>
          <cell r="P23">
            <v>1.34662978599505</v>
          </cell>
          <cell r="R23">
            <v>1.1872872128994301</v>
          </cell>
          <cell r="T23">
            <v>1.0908465244322101</v>
          </cell>
          <cell r="V23">
            <v>1.0730411686587</v>
          </cell>
          <cell r="X23">
            <v>1.2647287095180999</v>
          </cell>
          <cell r="Z23">
            <v>1.1465256271964901</v>
          </cell>
          <cell r="AB23">
            <v>1.30174126839783</v>
          </cell>
          <cell r="AD23">
            <v>1.2781982423764</v>
          </cell>
          <cell r="AF23">
            <v>1.3019635591721199</v>
          </cell>
          <cell r="AH23">
            <v>1.3017356713845101</v>
          </cell>
          <cell r="AJ23">
            <v>6.0236119741218603</v>
          </cell>
          <cell r="AL23">
            <v>6.0236126519764399</v>
          </cell>
          <cell r="AN23">
            <v>6.0236064928876996</v>
          </cell>
          <cell r="AP23">
            <v>6.0236176181962602</v>
          </cell>
          <cell r="AR23">
            <v>6.7571514262413999</v>
          </cell>
          <cell r="AT23">
            <v>6.8179905240769303</v>
          </cell>
        </row>
        <row r="24">
          <cell r="B24">
            <v>2.50334156656958</v>
          </cell>
          <cell r="D24">
            <v>2.3429253874740601</v>
          </cell>
          <cell r="F24">
            <v>2.8133737509241299</v>
          </cell>
          <cell r="H24">
            <v>2.8772515505118901</v>
          </cell>
          <cell r="J24">
            <v>2.7671326608859799</v>
          </cell>
          <cell r="L24">
            <v>2.81830682333274</v>
          </cell>
          <cell r="N24">
            <v>2.9374180820178601</v>
          </cell>
          <cell r="P24">
            <v>3.0282418568709</v>
          </cell>
          <cell r="R24">
            <v>2.99023464640835</v>
          </cell>
          <cell r="T24">
            <v>2.5426549400153098</v>
          </cell>
          <cell r="V24">
            <v>2.63008114790934</v>
          </cell>
          <cell r="X24">
            <v>2.6608857719445602</v>
          </cell>
          <cell r="Z24">
            <v>2.6642726975330899</v>
          </cell>
          <cell r="AB24">
            <v>2.6094916183905701</v>
          </cell>
          <cell r="AD24">
            <v>2.5560535872157302</v>
          </cell>
          <cell r="AF24">
            <v>2.6448412726217101</v>
          </cell>
          <cell r="AH24">
            <v>2.7954531162015002</v>
          </cell>
          <cell r="AJ24">
            <v>2.9415665442618302</v>
          </cell>
          <cell r="AL24">
            <v>3.2455159142620298</v>
          </cell>
          <cell r="AN24">
            <v>3.4281367386853701</v>
          </cell>
          <cell r="AP24">
            <v>3.3254055396266802</v>
          </cell>
          <cell r="AR24">
            <v>3.20948256211534</v>
          </cell>
          <cell r="AT24">
            <v>3.4947469167476402</v>
          </cell>
          <cell r="AV24">
            <v>3.5794529516136699</v>
          </cell>
        </row>
        <row r="25">
          <cell r="B25">
            <v>15.8937653982677</v>
          </cell>
          <cell r="D25">
            <v>14.2556225425325</v>
          </cell>
          <cell r="F25">
            <v>13.8643122014628</v>
          </cell>
          <cell r="H25">
            <v>13.5721540692816</v>
          </cell>
          <cell r="J25">
            <v>16.1309986734631</v>
          </cell>
          <cell r="L25">
            <v>15.1944498974183</v>
          </cell>
          <cell r="N25">
            <v>13.7213422377377</v>
          </cell>
          <cell r="P25">
            <v>14.151811390738899</v>
          </cell>
          <cell r="R25">
            <v>12.022772611915901</v>
          </cell>
          <cell r="T25">
            <v>11.2810764980391</v>
          </cell>
          <cell r="V25">
            <v>11.281500511840999</v>
          </cell>
          <cell r="X25">
            <v>11.000408662492999</v>
          </cell>
          <cell r="Z25">
            <v>10.9597752287821</v>
          </cell>
          <cell r="AB25">
            <v>12.311314849018601</v>
          </cell>
          <cell r="AD25">
            <v>11.215765999293099</v>
          </cell>
          <cell r="AF25">
            <v>12.3466236630765</v>
          </cell>
          <cell r="AH25">
            <v>12.5893806278279</v>
          </cell>
          <cell r="AJ25">
            <v>13.705795513593801</v>
          </cell>
          <cell r="AL25">
            <v>14.2513805358714</v>
          </cell>
          <cell r="AN25">
            <v>14.3285254375758</v>
          </cell>
          <cell r="AP25">
            <v>13.7779373576724</v>
          </cell>
          <cell r="AR25">
            <v>14.0837173719632</v>
          </cell>
          <cell r="AT25">
            <v>13.8866159717525</v>
          </cell>
          <cell r="AV25">
            <v>12.9696017204401</v>
          </cell>
        </row>
        <row r="26">
          <cell r="B26">
            <v>27.088170665528001</v>
          </cell>
          <cell r="D26">
            <v>10.000315865946501</v>
          </cell>
          <cell r="F26">
            <v>10.3307825228339</v>
          </cell>
          <cell r="H26">
            <v>23.874787679569799</v>
          </cell>
          <cell r="J26">
            <v>23.035604472835399</v>
          </cell>
          <cell r="L26">
            <v>15.3892227865778</v>
          </cell>
          <cell r="N26">
            <v>13.3332465673196</v>
          </cell>
          <cell r="P26">
            <v>3.10708430024909</v>
          </cell>
          <cell r="R26">
            <v>8.0508342081165001</v>
          </cell>
          <cell r="T26">
            <v>3.0042620705880898</v>
          </cell>
          <cell r="V26">
            <v>7.7922166824493102</v>
          </cell>
          <cell r="X26">
            <v>4.7325007664320102</v>
          </cell>
          <cell r="Z26">
            <v>5.5112083105522096</v>
          </cell>
          <cell r="AB26">
            <v>6.8561872909699</v>
          </cell>
          <cell r="AD26">
            <v>7.1212121212121202</v>
          </cell>
          <cell r="AF26">
            <v>7.80423280423281</v>
          </cell>
          <cell r="AH26">
            <v>5.5900621118012399</v>
          </cell>
          <cell r="AJ26">
            <v>5.9006211180124204</v>
          </cell>
          <cell r="AL26">
            <v>4.2051282051282097</v>
          </cell>
          <cell r="AN26">
            <v>4.5794392523364502</v>
          </cell>
          <cell r="AP26">
            <v>6.4053537284894801</v>
          </cell>
          <cell r="AR26">
            <v>6.1668163624141803</v>
          </cell>
          <cell r="AT26">
            <v>12.018702162641601</v>
          </cell>
        </row>
        <row r="27">
          <cell r="B27">
            <v>13.958209373140599</v>
          </cell>
          <cell r="D27">
            <v>12.4017938429376</v>
          </cell>
          <cell r="F27">
            <v>15.5687537749144</v>
          </cell>
          <cell r="H27">
            <v>7.3735097286975098</v>
          </cell>
          <cell r="J27">
            <v>4.1978218465539703</v>
          </cell>
          <cell r="L27">
            <v>3.8165980619657902</v>
          </cell>
          <cell r="N27">
            <v>3.7994666666666701</v>
          </cell>
          <cell r="P27">
            <v>17.7819293478261</v>
          </cell>
          <cell r="R27">
            <v>15.563554588532501</v>
          </cell>
          <cell r="T27">
            <v>18.296916654522999</v>
          </cell>
          <cell r="V27">
            <v>15.3621024082943</v>
          </cell>
          <cell r="X27">
            <v>11.8691186259283</v>
          </cell>
          <cell r="Z27">
            <v>14.353110707349201</v>
          </cell>
          <cell r="AB27">
            <v>16.671889862052701</v>
          </cell>
          <cell r="AD27">
            <v>13.894841865745001</v>
          </cell>
          <cell r="AF27">
            <v>11.5636293058033</v>
          </cell>
          <cell r="AH27">
            <v>12.2326580531861</v>
          </cell>
          <cell r="AJ27">
            <v>6.7857356638333499</v>
          </cell>
          <cell r="AL27">
            <v>6.4138552329224998</v>
          </cell>
          <cell r="AN27">
            <v>5.7399864222674797</v>
          </cell>
          <cell r="AP27">
            <v>5.3625658063840502</v>
          </cell>
          <cell r="AR27">
            <v>5.7366827008729704</v>
          </cell>
          <cell r="AT27">
            <v>4.7961287708132199</v>
          </cell>
        </row>
        <row r="28">
          <cell r="L28">
            <v>1.40845070422535</v>
          </cell>
          <cell r="P28">
            <v>1.13636363636364</v>
          </cell>
          <cell r="T28">
            <v>0.20120724346076499</v>
          </cell>
          <cell r="V28">
            <v>0.399313181328116</v>
          </cell>
          <cell r="X28">
            <v>0.68509401506613699</v>
          </cell>
          <cell r="Z28">
            <v>0.7760834463545</v>
          </cell>
          <cell r="AB28">
            <v>0.95294537449089201</v>
          </cell>
          <cell r="AD28">
            <v>0.815217391304348</v>
          </cell>
          <cell r="AF28">
            <v>1.0551948051948099</v>
          </cell>
          <cell r="AH28">
            <v>1.1790714812085501</v>
          </cell>
          <cell r="AJ28">
            <v>1.2942779291553099</v>
          </cell>
          <cell r="AL28">
            <v>0.89102124742974698</v>
          </cell>
          <cell r="AN28">
            <v>0.92994420334779904</v>
          </cell>
          <cell r="AP28">
            <v>0.710677684019971</v>
          </cell>
          <cell r="AR28">
            <v>1.1050481478429801</v>
          </cell>
          <cell r="AT28">
            <v>1.51907328043451</v>
          </cell>
        </row>
        <row r="29">
          <cell r="B29">
            <v>2.03338339115875</v>
          </cell>
          <cell r="D29">
            <v>1.07884769884081</v>
          </cell>
          <cell r="F29">
            <v>2.71813323996999</v>
          </cell>
          <cell r="H29">
            <v>1.8754140568344</v>
          </cell>
          <cell r="J29">
            <v>0.92719399470576502</v>
          </cell>
          <cell r="L29">
            <v>1.16226888732256</v>
          </cell>
          <cell r="N29">
            <v>1.61222060772265</v>
          </cell>
          <cell r="P29">
            <v>1.1480088218597599</v>
          </cell>
          <cell r="R29">
            <v>11.358392674965501</v>
          </cell>
          <cell r="T29">
            <v>12.189647570806599</v>
          </cell>
          <cell r="V29">
            <v>0.37128853776791199</v>
          </cell>
          <cell r="X29">
            <v>1.3749596212969699</v>
          </cell>
          <cell r="Z29">
            <v>0.41423146298074898</v>
          </cell>
          <cell r="AB29">
            <v>0.63252554459494403</v>
          </cell>
          <cell r="AD29">
            <v>0.236322598757705</v>
          </cell>
          <cell r="AF29">
            <v>0.32406619085832</v>
          </cell>
          <cell r="AH29">
            <v>0.35263787480569903</v>
          </cell>
          <cell r="AJ29">
            <v>0.35898472184938002</v>
          </cell>
        </row>
        <row r="30">
          <cell r="D30">
            <v>5.2460202604920401</v>
          </cell>
          <cell r="H30">
            <v>5.7261676263595698</v>
          </cell>
          <cell r="L30">
            <v>7.7649837614408002</v>
          </cell>
          <cell r="P30">
            <v>7.46934225195095</v>
          </cell>
          <cell r="T30">
            <v>8.2276967232719507</v>
          </cell>
          <cell r="X30">
            <v>8.17270584174085</v>
          </cell>
          <cell r="Z30">
            <v>8.33336874630883</v>
          </cell>
          <cell r="AB30">
            <v>7.6001955034213102</v>
          </cell>
          <cell r="AD30">
            <v>7.7193805725011702</v>
          </cell>
          <cell r="AF30">
            <v>7.8534031413612597</v>
          </cell>
          <cell r="AH30">
            <v>7.8066914498141298</v>
          </cell>
          <cell r="AJ30">
            <v>8.3444296493564103</v>
          </cell>
          <cell r="AL30">
            <v>8.7022900763358795</v>
          </cell>
          <cell r="AN30">
            <v>8.3265306122449001</v>
          </cell>
          <cell r="AP30">
            <v>7.8179696616102703</v>
          </cell>
          <cell r="AR30">
            <v>7.5404588298061501</v>
          </cell>
          <cell r="AT30">
            <v>7.1392253119184002</v>
          </cell>
        </row>
        <row r="31">
          <cell r="D31">
            <v>5.3235429095915601</v>
          </cell>
          <cell r="H31">
            <v>7.3194098486300101</v>
          </cell>
          <cell r="L31">
            <v>8.0114690504300903</v>
          </cell>
          <cell r="P31">
            <v>4.5941807044410403</v>
          </cell>
          <cell r="T31">
            <v>5.2369077306733196</v>
          </cell>
          <cell r="X31">
            <v>4.06698564593301</v>
          </cell>
          <cell r="AB31">
            <v>4.0391676866585096</v>
          </cell>
          <cell r="AF31">
            <v>3.5347776510832398</v>
          </cell>
          <cell r="AJ31">
            <v>4.4791666666666696</v>
          </cell>
          <cell r="AN31">
            <v>4.5286506469500898</v>
          </cell>
          <cell r="AR31">
            <v>4.7846889952153102</v>
          </cell>
        </row>
        <row r="32">
          <cell r="D32">
            <v>5.8206623952057601</v>
          </cell>
          <cell r="H32">
            <v>4.9832557270750204</v>
          </cell>
          <cell r="L32">
            <v>4.7370909050932797</v>
          </cell>
          <cell r="P32">
            <v>4.0280135461361999</v>
          </cell>
          <cell r="T32">
            <v>3.8099283170146498</v>
          </cell>
          <cell r="X32">
            <v>4.01279156205731</v>
          </cell>
          <cell r="AB32">
            <v>4.1215658825588104</v>
          </cell>
          <cell r="AF32">
            <v>3.13437064039725</v>
          </cell>
          <cell r="AH32">
            <v>3.1013762357045902</v>
          </cell>
          <cell r="AJ32">
            <v>2.2678157962438901</v>
          </cell>
          <cell r="AL32">
            <v>2.26816396174755</v>
          </cell>
          <cell r="AN32">
            <v>2.3455833770021202</v>
          </cell>
          <cell r="AP32">
            <v>2.3458047822499699</v>
          </cell>
          <cell r="AR32">
            <v>2.0845454278176101</v>
          </cell>
          <cell r="AT32">
            <v>2.0845595172340401</v>
          </cell>
        </row>
        <row r="33">
          <cell r="B33">
            <v>7.8484527902671202</v>
          </cell>
          <cell r="D33">
            <v>6.2959934587080904</v>
          </cell>
          <cell r="F33">
            <v>5.82290036515389</v>
          </cell>
          <cell r="H33">
            <v>5.9755169790441904</v>
          </cell>
          <cell r="J33">
            <v>5.5606143386147</v>
          </cell>
          <cell r="L33">
            <v>5.4024882122365501</v>
          </cell>
          <cell r="N33">
            <v>5.4025945590891702</v>
          </cell>
          <cell r="P33">
            <v>11.3409352072837</v>
          </cell>
          <cell r="R33">
            <v>3.8494175730926501</v>
          </cell>
          <cell r="T33">
            <v>3.3226247843417198</v>
          </cell>
          <cell r="V33">
            <v>2.92196897343899</v>
          </cell>
          <cell r="X33">
            <v>2.5692903980693802</v>
          </cell>
          <cell r="Z33">
            <v>2.1387236453401299</v>
          </cell>
          <cell r="AB33">
            <v>3.1585432315238302</v>
          </cell>
          <cell r="AF33">
            <v>2.6039269826660498</v>
          </cell>
          <cell r="AH33">
            <v>3.04418868996874</v>
          </cell>
          <cell r="AJ33">
            <v>3.5107688214164301</v>
          </cell>
          <cell r="AL33">
            <v>3.8834195839509098</v>
          </cell>
          <cell r="AN33">
            <v>3.3042084302192101</v>
          </cell>
          <cell r="AP33">
            <v>2.8442259492303399</v>
          </cell>
          <cell r="AR33">
            <v>2.7026715756844299</v>
          </cell>
          <cell r="AT33">
            <v>2.78970310412753</v>
          </cell>
        </row>
        <row r="34">
          <cell r="B34">
            <v>0.98598395411246198</v>
          </cell>
          <cell r="D34">
            <v>0.77829958933681398</v>
          </cell>
          <cell r="F34">
            <v>1.1609630199971599</v>
          </cell>
          <cell r="H34">
            <v>1.53273746885137</v>
          </cell>
          <cell r="J34">
            <v>1.34874518224037</v>
          </cell>
          <cell r="L34">
            <v>1.1792017893689299</v>
          </cell>
          <cell r="N34">
            <v>1.2988560416111301</v>
          </cell>
          <cell r="P34">
            <v>1.38553453290555</v>
          </cell>
          <cell r="R34">
            <v>0.92552636935019805</v>
          </cell>
          <cell r="T34">
            <v>0.91916220088731904</v>
          </cell>
          <cell r="V34">
            <v>0.63718720868663103</v>
          </cell>
          <cell r="X34">
            <v>1.9020419737501799</v>
          </cell>
          <cell r="Z34">
            <v>1.25967995767379</v>
          </cell>
          <cell r="AB34">
            <v>1.6661410142067401</v>
          </cell>
          <cell r="AD34">
            <v>1.63876197097791</v>
          </cell>
          <cell r="AF34">
            <v>1.92432608787513</v>
          </cell>
          <cell r="AH34">
            <v>1.76718407699365</v>
          </cell>
          <cell r="AJ34">
            <v>1.91575715926666</v>
          </cell>
          <cell r="AL34">
            <v>2.0358544890247301</v>
          </cell>
          <cell r="AN34">
            <v>2.12756779815119</v>
          </cell>
          <cell r="AP34">
            <v>2.18042334738736</v>
          </cell>
          <cell r="AR34">
            <v>2.2632656804517399</v>
          </cell>
          <cell r="AT34">
            <v>1.94550499107999</v>
          </cell>
        </row>
        <row r="35">
          <cell r="B35">
            <v>0.34542314310168198</v>
          </cell>
          <cell r="D35">
            <v>0.344234078921272</v>
          </cell>
          <cell r="F35">
            <v>0</v>
          </cell>
          <cell r="H35">
            <v>0</v>
          </cell>
          <cell r="J35">
            <v>0.57102069951110102</v>
          </cell>
          <cell r="L35">
            <v>0.71801566576836295</v>
          </cell>
          <cell r="N35">
            <v>4.6974612381172296</v>
          </cell>
          <cell r="P35">
            <v>6.8135617214042998</v>
          </cell>
          <cell r="R35">
            <v>2.4540916291479098</v>
          </cell>
          <cell r="T35">
            <v>2.1241946509780298</v>
          </cell>
          <cell r="V35">
            <v>2.3273132362192999</v>
          </cell>
          <cell r="X35">
            <v>3.48971946518374</v>
          </cell>
          <cell r="Z35">
            <v>3.27238161454969</v>
          </cell>
          <cell r="AB35">
            <v>2.5931936245160401</v>
          </cell>
          <cell r="AD35">
            <v>2.4381944951194701</v>
          </cell>
          <cell r="AF35">
            <v>1.6004669157212199</v>
          </cell>
          <cell r="AH35">
            <v>1.89240167788069</v>
          </cell>
          <cell r="AJ35">
            <v>2.0701084103246901</v>
          </cell>
          <cell r="AL35">
            <v>0.65496793728983704</v>
          </cell>
          <cell r="AN35">
            <v>0.79568068347776799</v>
          </cell>
          <cell r="AP35">
            <v>0.64086339229364897</v>
          </cell>
          <cell r="AR35">
            <v>0.68970867963327898</v>
          </cell>
          <cell r="AT35">
            <v>0.55310297679222098</v>
          </cell>
        </row>
        <row r="36">
          <cell r="B36">
            <v>7.6048608389532699</v>
          </cell>
          <cell r="D36">
            <v>6.7150470010471297</v>
          </cell>
          <cell r="F36">
            <v>8.9782474765505693</v>
          </cell>
          <cell r="H36">
            <v>10.0853626003739</v>
          </cell>
          <cell r="J36">
            <v>9.5778638854648097</v>
          </cell>
          <cell r="L36">
            <v>9.0184715682279908</v>
          </cell>
          <cell r="N36">
            <v>9.4706112820456596</v>
          </cell>
          <cell r="P36">
            <v>10.5635032746886</v>
          </cell>
          <cell r="R36">
            <v>10.082502752506199</v>
          </cell>
          <cell r="T36">
            <v>9.1790636027628594</v>
          </cell>
          <cell r="V36">
            <v>12.025517726532501</v>
          </cell>
          <cell r="X36">
            <v>12.531727453115501</v>
          </cell>
          <cell r="Z36">
            <v>11.1877075607796</v>
          </cell>
          <cell r="AB36">
            <v>11.3647583594285</v>
          </cell>
          <cell r="AD36">
            <v>12.6405804389828</v>
          </cell>
          <cell r="AF36">
            <v>11.3821979892792</v>
          </cell>
          <cell r="AH36">
            <v>10.5524667144205</v>
          </cell>
          <cell r="AN36">
            <v>8.5744306855156491</v>
          </cell>
          <cell r="AP36">
            <v>7.1364299309909596</v>
          </cell>
          <cell r="AR36">
            <v>5.4662512986322902</v>
          </cell>
          <cell r="AT36">
            <v>4.1620514669895199</v>
          </cell>
        </row>
        <row r="37">
          <cell r="B37">
            <v>6.9091630403788704</v>
          </cell>
          <cell r="D37">
            <v>8.7233172860929198</v>
          </cell>
          <cell r="F37">
            <v>7.63710280954139</v>
          </cell>
          <cell r="H37">
            <v>6.4295199078315504</v>
          </cell>
          <cell r="J37">
            <v>7.4743351984533897</v>
          </cell>
          <cell r="L37">
            <v>6.9139695540536303</v>
          </cell>
          <cell r="N37">
            <v>7.8909563640811999</v>
          </cell>
          <cell r="P37">
            <v>9.0147637634991007</v>
          </cell>
          <cell r="R37">
            <v>8.8185549178074591</v>
          </cell>
          <cell r="T37">
            <v>7.98679939387325</v>
          </cell>
          <cell r="V37">
            <v>7.8810133029358598</v>
          </cell>
          <cell r="X37">
            <v>8.0089382781251004</v>
          </cell>
          <cell r="Z37">
            <v>7.3459644209962303</v>
          </cell>
          <cell r="AB37">
            <v>6.5857744967863496</v>
          </cell>
          <cell r="AD37">
            <v>5.9450875674045998</v>
          </cell>
          <cell r="AF37">
            <v>5.69654427645788</v>
          </cell>
          <cell r="AH37">
            <v>5.1492710331597698</v>
          </cell>
          <cell r="AJ37">
            <v>5.2008366697004798</v>
          </cell>
          <cell r="AL37">
            <v>5.4992397364419698</v>
          </cell>
          <cell r="AN37">
            <v>5.6266602269983101</v>
          </cell>
          <cell r="AP37">
            <v>5.1642075202284596</v>
          </cell>
          <cell r="AR37">
            <v>5.3158006547955301</v>
          </cell>
          <cell r="AT37">
            <v>5.4570990735814497</v>
          </cell>
        </row>
        <row r="38">
          <cell r="D38">
            <v>5.4439301493793399</v>
          </cell>
          <cell r="H38">
            <v>5.2796505555028004</v>
          </cell>
          <cell r="L38">
            <v>5.0833371808486101</v>
          </cell>
          <cell r="P38">
            <v>4.9203314212874396</v>
          </cell>
          <cell r="T38">
            <v>4.5104707356363001</v>
          </cell>
          <cell r="X38">
            <v>4.0195858802444997</v>
          </cell>
          <cell r="AB38">
            <v>3.7539534746238701</v>
          </cell>
          <cell r="AF38">
            <v>4.0214038057277</v>
          </cell>
          <cell r="AJ38">
            <v>3.6229081251128101</v>
          </cell>
          <cell r="AN38">
            <v>3.2698624385666002</v>
          </cell>
          <cell r="AR38">
            <v>2.82954093799363</v>
          </cell>
        </row>
        <row r="39">
          <cell r="B39">
            <v>5.1229508196721296</v>
          </cell>
          <cell r="F39">
            <v>5.9782608695652204</v>
          </cell>
          <cell r="J39">
            <v>8.6666666666666696</v>
          </cell>
          <cell r="N39">
            <v>8.6687306501547994</v>
          </cell>
          <cell r="R39">
            <v>6.8527918781725896</v>
          </cell>
          <cell r="V39">
            <v>9.1422121896162505</v>
          </cell>
          <cell r="AD39">
            <v>9.9896486733585697</v>
          </cell>
          <cell r="AF39">
            <v>9.7821825654627403</v>
          </cell>
          <cell r="AJ39">
            <v>9.7208202329093005</v>
          </cell>
          <cell r="AN39">
            <v>10.3617796309286</v>
          </cell>
          <cell r="AR39">
            <v>10.8088574480578</v>
          </cell>
        </row>
        <row r="40">
          <cell r="B40">
            <v>19.3531720512566</v>
          </cell>
          <cell r="D40">
            <v>21.117858094239399</v>
          </cell>
          <cell r="F40">
            <v>21.958235922800402</v>
          </cell>
          <cell r="H40">
            <v>20.753415296645599</v>
          </cell>
          <cell r="J40">
            <v>21.5576542611444</v>
          </cell>
          <cell r="L40">
            <v>22.7254668565554</v>
          </cell>
          <cell r="N40">
            <v>23.836008240481899</v>
          </cell>
          <cell r="P40">
            <v>23.319675393246701</v>
          </cell>
          <cell r="R40">
            <v>1.13959604686691</v>
          </cell>
          <cell r="T40">
            <v>1.36503306603456</v>
          </cell>
          <cell r="V40">
            <v>1.1231478063545099</v>
          </cell>
          <cell r="X40">
            <v>0.87387604383197504</v>
          </cell>
          <cell r="Z40">
            <v>0.97310400453425805</v>
          </cell>
          <cell r="AB40">
            <v>0.81903833715561902</v>
          </cell>
          <cell r="AD40">
            <v>1.05284143531662</v>
          </cell>
          <cell r="AF40">
            <v>0.439774524137445</v>
          </cell>
          <cell r="AH40">
            <v>0.40719303972467602</v>
          </cell>
          <cell r="AJ40">
            <v>0.37147159851488998</v>
          </cell>
          <cell r="AL40">
            <v>0.739065340024329</v>
          </cell>
          <cell r="AN40">
            <v>0.63724748692320698</v>
          </cell>
          <cell r="AP40">
            <v>0.88665810613398299</v>
          </cell>
          <cell r="AR40">
            <v>0.76450083947772396</v>
          </cell>
          <cell r="AT40">
            <v>0.175336780889881</v>
          </cell>
        </row>
        <row r="41">
          <cell r="B41">
            <v>7.0966377303739598</v>
          </cell>
          <cell r="D41">
            <v>6.0255483248975699</v>
          </cell>
          <cell r="F41">
            <v>5.5757654497423204</v>
          </cell>
          <cell r="H41">
            <v>5.1687741665795803</v>
          </cell>
          <cell r="J41">
            <v>4.86371992646471</v>
          </cell>
          <cell r="L41">
            <v>4.5948997329796999</v>
          </cell>
          <cell r="N41">
            <v>4.78107367934801</v>
          </cell>
          <cell r="P41">
            <v>4.5359436908321999</v>
          </cell>
          <cell r="R41">
            <v>4.5972726597155598</v>
          </cell>
          <cell r="T41">
            <v>3.85998893193138</v>
          </cell>
          <cell r="V41">
            <v>4.1143631403017196</v>
          </cell>
          <cell r="X41">
            <v>3.9878764067016501</v>
          </cell>
          <cell r="Z41">
            <v>4.0504749358663297</v>
          </cell>
          <cell r="AB41">
            <v>4.0992095224361904</v>
          </cell>
          <cell r="AD41">
            <v>4.2644355707675698</v>
          </cell>
          <cell r="AF41">
            <v>4.5474575696655402</v>
          </cell>
          <cell r="AH41">
            <v>4.5435318541585596</v>
          </cell>
          <cell r="AJ41">
            <v>4.3949513070535096</v>
          </cell>
          <cell r="AL41">
            <v>9.2486234196081405</v>
          </cell>
          <cell r="AN41">
            <v>9.0427474424072596</v>
          </cell>
          <cell r="AP41">
            <v>8.7857145432324</v>
          </cell>
          <cell r="AR41">
            <v>9.2869617384348793</v>
          </cell>
          <cell r="AT41">
            <v>9.3592185292130008</v>
          </cell>
        </row>
        <row r="42">
          <cell r="B42">
            <v>7.0597673485760097</v>
          </cell>
          <cell r="D42">
            <v>6.4732824427480899</v>
          </cell>
          <cell r="F42">
            <v>5.732744520772</v>
          </cell>
          <cell r="H42">
            <v>5.1507011361115902</v>
          </cell>
          <cell r="J42">
            <v>4.9611973392461204</v>
          </cell>
          <cell r="L42">
            <v>5.0098922840184699</v>
          </cell>
          <cell r="N42">
            <v>5.2017142012708701</v>
          </cell>
          <cell r="P42">
            <v>5.45620068784139</v>
          </cell>
          <cell r="R42">
            <v>5.6748760902140098</v>
          </cell>
          <cell r="T42">
            <v>5.5218634467937902</v>
          </cell>
          <cell r="V42">
            <v>4.4970128953394299</v>
          </cell>
          <cell r="X42">
            <v>4.3586799141245196</v>
          </cell>
          <cell r="Z42">
            <v>4.4763125041067102</v>
          </cell>
          <cell r="AB42">
            <v>4.8430362049064399</v>
          </cell>
          <cell r="AD42">
            <v>5.1156969094001701</v>
          </cell>
          <cell r="AF42">
            <v>5.2534633542295497</v>
          </cell>
          <cell r="AH42">
            <v>5.2362123402874099</v>
          </cell>
          <cell r="AJ42">
            <v>5.2806997806154001</v>
          </cell>
          <cell r="AL42">
            <v>5.3751519442181097</v>
          </cell>
          <cell r="AN42">
            <v>5.3806664703698504</v>
          </cell>
          <cell r="AP42">
            <v>5.1909625502940298</v>
          </cell>
          <cell r="AR42">
            <v>5.1203378559678896</v>
          </cell>
          <cell r="AT42">
            <v>5.1487669053301497</v>
          </cell>
        </row>
        <row r="44">
          <cell r="B44">
            <v>7.1101865904654504</v>
          </cell>
          <cell r="D44">
            <v>6.9084720119018304</v>
          </cell>
          <cell r="F44">
            <v>6.6983874485715802</v>
          </cell>
          <cell r="H44">
            <v>6.4151302155076104</v>
          </cell>
          <cell r="J44">
            <v>6.4954759257970398</v>
          </cell>
          <cell r="L44">
            <v>6.5454966586039003</v>
          </cell>
          <cell r="N44">
            <v>6.7187968656454498</v>
          </cell>
          <cell r="P44">
            <v>6.93101940509918</v>
          </cell>
          <cell r="R44">
            <v>6.6026149738770199</v>
          </cell>
          <cell r="T44">
            <v>6.2498037556035797</v>
          </cell>
          <cell r="V44">
            <v>5.7481430961009199</v>
          </cell>
          <cell r="X44">
            <v>5.7711902256815097</v>
          </cell>
          <cell r="Z44">
            <v>5.7430648990582496</v>
          </cell>
          <cell r="AB44">
            <v>5.8593284060193902</v>
          </cell>
          <cell r="AD44">
            <v>5.9162988253341497</v>
          </cell>
          <cell r="AF44">
            <v>6.0006699230514897</v>
          </cell>
          <cell r="AH44">
            <v>6.0326177050652001</v>
          </cell>
          <cell r="AJ44">
            <v>6.1792351404586103</v>
          </cell>
          <cell r="AL44">
            <v>6.35835154993201</v>
          </cell>
          <cell r="AN44">
            <v>6.3495334949645601</v>
          </cell>
          <cell r="AP44">
            <v>6.17692841163037</v>
          </cell>
          <cell r="AR44">
            <v>6.2495005393304899</v>
          </cell>
        </row>
        <row r="45">
          <cell r="B45">
            <v>6.3523990352677702</v>
          </cell>
          <cell r="D45">
            <v>6.7002796125702897</v>
          </cell>
          <cell r="F45">
            <v>6.6121859693140497</v>
          </cell>
          <cell r="H45">
            <v>6.6555462571578596</v>
          </cell>
          <cell r="J45">
            <v>6.7773869176768597</v>
          </cell>
          <cell r="L45">
            <v>7.0104285130070796</v>
          </cell>
          <cell r="N45">
            <v>7.0467224159592599</v>
          </cell>
          <cell r="P45">
            <v>7.34468555637718</v>
          </cell>
          <cell r="R45">
            <v>7.21286529422746</v>
          </cell>
          <cell r="T45">
            <v>6.9177188852979103</v>
          </cell>
          <cell r="V45">
            <v>6.7861647682855999</v>
          </cell>
          <cell r="X45">
            <v>6.9996078479000703</v>
          </cell>
          <cell r="Z45">
            <v>6.8618421884037604</v>
          </cell>
          <cell r="AB45">
            <v>6.8068523885660897</v>
          </cell>
          <cell r="AD45">
            <v>6.7410110778334902</v>
          </cell>
          <cell r="AF45">
            <v>6.8054043675108504</v>
          </cell>
          <cell r="AH45">
            <v>6.8488926676595803</v>
          </cell>
          <cell r="AJ45">
            <v>7.2026851452959697</v>
          </cell>
          <cell r="AL45">
            <v>7.3087367901174796</v>
          </cell>
          <cell r="AN45">
            <v>7.17053964704699</v>
          </cell>
          <cell r="AP45">
            <v>6.9342627938249297</v>
          </cell>
          <cell r="AR45">
            <v>6.9836809937886102</v>
          </cell>
        </row>
        <row r="47">
          <cell r="B47">
            <v>0.16762452107279699</v>
          </cell>
          <cell r="D47">
            <v>0.27548209366391202</v>
          </cell>
          <cell r="F47">
            <v>0.41272153435299802</v>
          </cell>
          <cell r="H47">
            <v>0.21301775147929</v>
          </cell>
          <cell r="J47">
            <v>0.14288630332721</v>
          </cell>
          <cell r="L47">
            <v>0.55283525509398201</v>
          </cell>
          <cell r="N47">
            <v>0.79355817481619795</v>
          </cell>
          <cell r="P47">
            <v>0.66414459857082797</v>
          </cell>
          <cell r="R47">
            <v>0.50945679169585401</v>
          </cell>
          <cell r="T47">
            <v>0.48716507401161702</v>
          </cell>
          <cell r="V47">
            <v>0.32016299206868998</v>
          </cell>
          <cell r="X47">
            <v>0.16371330498269801</v>
          </cell>
          <cell r="Z47">
            <v>0.21851780231465501</v>
          </cell>
          <cell r="AB47">
            <v>0.267430855222001</v>
          </cell>
          <cell r="AD47">
            <v>0.228468539787713</v>
          </cell>
          <cell r="AF47">
            <v>0.14104665712629</v>
          </cell>
          <cell r="AH47">
            <v>0.30157068844117602</v>
          </cell>
          <cell r="AJ47">
            <v>0.26065447738743902</v>
          </cell>
          <cell r="AL47">
            <v>0.23334128828754</v>
          </cell>
          <cell r="AN47">
            <v>1.59621767759544</v>
          </cell>
          <cell r="AP47">
            <v>0.20390925535897</v>
          </cell>
          <cell r="AR47">
            <v>0.52895846793813095</v>
          </cell>
          <cell r="AT47">
            <v>0.70141371081134396</v>
          </cell>
          <cell r="AV47">
            <v>0.147625668296305</v>
          </cell>
        </row>
        <row r="48">
          <cell r="B48">
            <v>30.818572782272799</v>
          </cell>
          <cell r="H48">
            <v>31.362007168458799</v>
          </cell>
          <cell r="J48">
            <v>27.783333333333299</v>
          </cell>
          <cell r="L48">
            <v>28.329896907216501</v>
          </cell>
          <cell r="N48">
            <v>19.179713340683598</v>
          </cell>
          <cell r="P48">
            <v>19.580870092466299</v>
          </cell>
          <cell r="R48">
            <v>17.485780021729401</v>
          </cell>
          <cell r="T48">
            <v>21.8545267976952</v>
          </cell>
          <cell r="V48">
            <v>16.6128446292334</v>
          </cell>
          <cell r="X48">
            <v>15.9514501318302</v>
          </cell>
          <cell r="Z48">
            <v>19.620729443636201</v>
          </cell>
          <cell r="AB48">
            <v>13.295348734093</v>
          </cell>
          <cell r="AD48">
            <v>14.377466136002599</v>
          </cell>
          <cell r="AF48">
            <v>22.783181401840601</v>
          </cell>
          <cell r="AH48">
            <v>21.523928487782001</v>
          </cell>
          <cell r="AJ48">
            <v>22.022466737258899</v>
          </cell>
          <cell r="AL48">
            <v>19.257437805985699</v>
          </cell>
          <cell r="AN48">
            <v>12.534450296067901</v>
          </cell>
          <cell r="AP48">
            <v>20.724905569396402</v>
          </cell>
          <cell r="AR48">
            <v>13.359891458098801</v>
          </cell>
          <cell r="AT48">
            <v>11.8890840842739</v>
          </cell>
        </row>
        <row r="49">
          <cell r="B49">
            <v>32.357693911593003</v>
          </cell>
          <cell r="D49" t="str">
            <v>..</v>
          </cell>
          <cell r="F49" t="str">
            <v>..</v>
          </cell>
          <cell r="H49">
            <v>35.8942763846959</v>
          </cell>
          <cell r="J49">
            <v>37.1006270528516</v>
          </cell>
          <cell r="L49">
            <v>36.6999155193825</v>
          </cell>
          <cell r="N49">
            <v>36.566028915727102</v>
          </cell>
          <cell r="P49">
            <v>35.050272015456599</v>
          </cell>
          <cell r="R49">
            <v>34.5739198989966</v>
          </cell>
          <cell r="T49">
            <v>36.6679845502183</v>
          </cell>
          <cell r="V49">
            <v>33.233829679657397</v>
          </cell>
          <cell r="X49">
            <v>35.262744009554503</v>
          </cell>
          <cell r="Z49">
            <v>33.371361791174998</v>
          </cell>
          <cell r="AB49">
            <v>33.766046020774503</v>
          </cell>
          <cell r="AD49">
            <v>33.702486017069802</v>
          </cell>
          <cell r="AF49">
            <v>30.192200101975899</v>
          </cell>
          <cell r="AH49">
            <v>28.956945370724299</v>
          </cell>
          <cell r="AJ49">
            <v>28.4656809086339</v>
          </cell>
          <cell r="AL49">
            <v>26.556635906655899</v>
          </cell>
          <cell r="AN49">
            <v>26.214470631718299</v>
          </cell>
          <cell r="AP49">
            <v>35.379070354518703</v>
          </cell>
          <cell r="AR49">
            <v>32.579102648585902</v>
          </cell>
          <cell r="AT49">
            <v>32.3204973154645</v>
          </cell>
          <cell r="AV49">
            <v>31.478257102371401</v>
          </cell>
        </row>
        <row r="50">
          <cell r="B50" t="str">
            <v>..</v>
          </cell>
          <cell r="D50" t="str">
            <v>..</v>
          </cell>
          <cell r="F50">
            <v>10.511895715829899</v>
          </cell>
          <cell r="H50">
            <v>10.465034781237399</v>
          </cell>
          <cell r="J50">
            <v>7.7477505526324002</v>
          </cell>
          <cell r="L50">
            <v>6.2007252861112399</v>
          </cell>
          <cell r="N50">
            <v>7.78927900810538</v>
          </cell>
          <cell r="P50">
            <v>10.783533465686</v>
          </cell>
          <cell r="R50">
            <v>10.356972639367999</v>
          </cell>
          <cell r="T50">
            <v>9.8347383356981908</v>
          </cell>
          <cell r="V50">
            <v>9.9696234620511799</v>
          </cell>
          <cell r="X50">
            <v>9.7905435454653897</v>
          </cell>
          <cell r="Z50">
            <v>9.1879461834157095</v>
          </cell>
          <cell r="AB50">
            <v>8.9389459636689903</v>
          </cell>
          <cell r="AD50">
            <v>7.9005674753001296</v>
          </cell>
          <cell r="AF50">
            <v>8.3723615134946705</v>
          </cell>
          <cell r="AH50">
            <v>2.0058857613369501</v>
          </cell>
          <cell r="AJ50">
            <v>1.00844850319871</v>
          </cell>
          <cell r="AL50">
            <v>0.75882984772856499</v>
          </cell>
          <cell r="AN50">
            <v>0.48507150623065998</v>
          </cell>
          <cell r="AP50">
            <v>2.8156167588682002</v>
          </cell>
          <cell r="AR50">
            <v>2.8453029242561301</v>
          </cell>
          <cell r="AT50">
            <v>2.8174444240652501</v>
          </cell>
        </row>
        <row r="51">
          <cell r="B51">
            <v>6.4898405294456802</v>
          </cell>
          <cell r="D51">
            <v>6.0391655810856797</v>
          </cell>
          <cell r="F51">
            <v>5.5738071667869198</v>
          </cell>
          <cell r="H51">
            <v>8.4860906699787098</v>
          </cell>
          <cell r="J51">
            <v>6.5932113949507203</v>
          </cell>
          <cell r="L51">
            <v>7.4584337721738097</v>
          </cell>
          <cell r="N51">
            <v>5.6106740884412103</v>
          </cell>
          <cell r="P51">
            <v>5.5573977306943201</v>
          </cell>
          <cell r="R51">
            <v>2.4883720930232598</v>
          </cell>
          <cell r="T51">
            <v>3.8245105521777498</v>
          </cell>
          <cell r="V51">
            <v>4.3438115144996701</v>
          </cell>
          <cell r="X51">
            <v>5.6819751164454901</v>
          </cell>
          <cell r="Z51">
            <v>7.4562332345051496</v>
          </cell>
          <cell r="AB51">
            <v>4.7619851128675803</v>
          </cell>
          <cell r="AD51">
            <v>6.9273118805924696</v>
          </cell>
          <cell r="AF51">
            <v>5.0574765707954397</v>
          </cell>
          <cell r="AH51">
            <v>6.2315160783069103</v>
          </cell>
          <cell r="AJ51">
            <v>6.6083506452216998</v>
          </cell>
          <cell r="AL51">
            <v>5.7150569525483901</v>
          </cell>
          <cell r="AN51">
            <v>4.8354927421943499</v>
          </cell>
          <cell r="AP51">
            <v>4.9953088122318903</v>
          </cell>
          <cell r="AR51">
            <v>4.9206585748620499</v>
          </cell>
          <cell r="AT51">
            <v>5.7693711760210702</v>
          </cell>
        </row>
        <row r="52">
          <cell r="D52">
            <v>26.4956174718006</v>
          </cell>
          <cell r="H52">
            <v>27.871272225836801</v>
          </cell>
          <cell r="J52">
            <v>32.612821495685303</v>
          </cell>
          <cell r="L52">
            <v>29.323736692157699</v>
          </cell>
          <cell r="N52">
            <v>29.307451585105898</v>
          </cell>
          <cell r="P52">
            <v>30.964259391016501</v>
          </cell>
          <cell r="R52">
            <v>28.5587108484651</v>
          </cell>
          <cell r="T52">
            <v>22.429002776959901</v>
          </cell>
          <cell r="V52">
            <v>24.532186484878999</v>
          </cell>
          <cell r="X52">
            <v>23.985896410440599</v>
          </cell>
          <cell r="Z52">
            <v>27.224581970905099</v>
          </cell>
          <cell r="AB52">
            <v>27.630088278023202</v>
          </cell>
          <cell r="AD52">
            <v>27.258546495565799</v>
          </cell>
          <cell r="AF52">
            <v>27.3887847825393</v>
          </cell>
          <cell r="AH52">
            <v>27.733932249543201</v>
          </cell>
          <cell r="AJ52">
            <v>28.168502391917698</v>
          </cell>
          <cell r="AL52">
            <v>29.057066473698001</v>
          </cell>
          <cell r="AN52">
            <v>32.185915520990399</v>
          </cell>
          <cell r="AP52">
            <v>29.659594113487099</v>
          </cell>
        </row>
        <row r="53">
          <cell r="B53">
            <v>5.2975433825050997</v>
          </cell>
          <cell r="D53">
            <v>2.4905989427216699</v>
          </cell>
          <cell r="F53">
            <v>2.5615240892589699</v>
          </cell>
          <cell r="H53">
            <v>4.3913961787473097</v>
          </cell>
          <cell r="J53">
            <v>3.5281800206814</v>
          </cell>
          <cell r="L53">
            <v>1.1986345715856499</v>
          </cell>
          <cell r="N53">
            <v>2.67795134113359</v>
          </cell>
          <cell r="P53">
            <v>3.4614901462867</v>
          </cell>
          <cell r="R53">
            <v>2.4371048443181502</v>
          </cell>
          <cell r="T53">
            <v>5.4623913350683697</v>
          </cell>
          <cell r="V53">
            <v>4.1514912103850099</v>
          </cell>
          <cell r="X53">
            <v>5.26336461456268</v>
          </cell>
          <cell r="Z53">
            <v>5.8317536058071804</v>
          </cell>
          <cell r="AB53">
            <v>5.4748561576255099</v>
          </cell>
          <cell r="AD53">
            <v>6.3200448423641902</v>
          </cell>
          <cell r="AF53">
            <v>6.8699342237520504</v>
          </cell>
          <cell r="AH53">
            <v>7.6144212287742503</v>
          </cell>
          <cell r="AJ53">
            <v>6.8472225470711301</v>
          </cell>
          <cell r="AL53">
            <v>3.76632463031223</v>
          </cell>
          <cell r="AN53">
            <v>6.1718518315964301</v>
          </cell>
          <cell r="AP53">
            <v>6.5295965897319501</v>
          </cell>
          <cell r="AR53">
            <v>7.26758368271497</v>
          </cell>
          <cell r="AT53">
            <v>6.7610738304631397</v>
          </cell>
        </row>
      </sheetData>
      <sheetData sheetId="1">
        <row r="5">
          <cell r="B5">
            <v>12.314288139909999</v>
          </cell>
          <cell r="F5">
            <v>10.9177342679881</v>
          </cell>
          <cell r="J5">
            <v>13.5961383748994</v>
          </cell>
          <cell r="N5">
            <v>11.5300122762809</v>
          </cell>
          <cell r="R5">
            <v>9.92837304487648</v>
          </cell>
          <cell r="Z5">
            <v>7.67145349617501</v>
          </cell>
          <cell r="AD5">
            <v>9.8759498993782504</v>
          </cell>
          <cell r="AH5">
            <v>10.2994998170062</v>
          </cell>
          <cell r="AL5">
            <v>9.9855847198029899</v>
          </cell>
          <cell r="AP5">
            <v>12.2802653399668</v>
          </cell>
          <cell r="AT5">
            <v>13.062793481263199</v>
          </cell>
        </row>
        <row r="6">
          <cell r="F6">
            <v>6.0080021619349298</v>
          </cell>
          <cell r="J6">
            <v>6.5826143674582704</v>
          </cell>
          <cell r="N6">
            <v>6.8018847355798302</v>
          </cell>
          <cell r="P6">
            <v>9.3403212632725303</v>
          </cell>
          <cell r="T6">
            <v>5.9682830818881802</v>
          </cell>
          <cell r="X6">
            <v>4.1975720917544201</v>
          </cell>
          <cell r="AB6">
            <v>4.1917224660790602</v>
          </cell>
          <cell r="AF6">
            <v>6.0399531918696896</v>
          </cell>
          <cell r="AJ6">
            <v>8.6752607227338299</v>
          </cell>
          <cell r="AN6">
            <v>8.9612885212335591</v>
          </cell>
          <cell r="AR6">
            <v>12.4540592794489</v>
          </cell>
        </row>
        <row r="7">
          <cell r="B7">
            <v>7.15285193603252</v>
          </cell>
          <cell r="D7">
            <v>12.4108638627972</v>
          </cell>
          <cell r="F7">
            <v>9.4993479226961792</v>
          </cell>
          <cell r="H7">
            <v>8.8717654687156298</v>
          </cell>
          <cell r="J7">
            <v>9.6691550620401294</v>
          </cell>
          <cell r="L7">
            <v>9.1889932067963205</v>
          </cell>
          <cell r="N7">
            <v>10.7997917456305</v>
          </cell>
          <cell r="P7">
            <v>9.5922319504677702</v>
          </cell>
          <cell r="R7">
            <v>11.4474306448109</v>
          </cell>
          <cell r="T7">
            <v>9.7507446308198809</v>
          </cell>
          <cell r="V7">
            <v>6.7205579331114302</v>
          </cell>
          <cell r="X7">
            <v>5.7394473124810199</v>
          </cell>
          <cell r="Z7">
            <v>4.9488940884193804</v>
          </cell>
          <cell r="AB7">
            <v>5.4474246380251596</v>
          </cell>
          <cell r="AD7">
            <v>3.5540007238812099</v>
          </cell>
          <cell r="AF7">
            <v>6.1507407056717103</v>
          </cell>
          <cell r="AH7">
            <v>5.8238046881125696</v>
          </cell>
          <cell r="AJ7">
            <v>5.4138398062043001</v>
          </cell>
          <cell r="AL7">
            <v>6.6866593303148196</v>
          </cell>
          <cell r="AN7">
            <v>6.5326644505976796</v>
          </cell>
          <cell r="AP7">
            <v>6.2179751286797798</v>
          </cell>
          <cell r="AR7">
            <v>5.1410088626392598</v>
          </cell>
        </row>
        <row r="8">
          <cell r="B8">
            <v>3.1168831168831201</v>
          </cell>
          <cell r="D8">
            <v>3.9092055485498101</v>
          </cell>
          <cell r="F8">
            <v>3.7621359223301001</v>
          </cell>
          <cell r="H8">
            <v>3.4731046166878401</v>
          </cell>
          <cell r="J8">
            <v>3.5804549283909002</v>
          </cell>
          <cell r="L8">
            <v>3.8277511961722501</v>
          </cell>
          <cell r="N8">
            <v>3.4653465346534702</v>
          </cell>
          <cell r="P8">
            <v>4.99316005471956</v>
          </cell>
          <cell r="R8">
            <v>4.3318893702099297</v>
          </cell>
          <cell r="T8">
            <v>4.2580235144582099</v>
          </cell>
          <cell r="V8">
            <v>4.1265901334160704</v>
          </cell>
          <cell r="X8">
            <v>2.8050490883590502</v>
          </cell>
          <cell r="Z8">
            <v>2.16060496939143</v>
          </cell>
          <cell r="AB8">
            <v>2.11658570437196</v>
          </cell>
          <cell r="AD8">
            <v>2.13994565217391</v>
          </cell>
          <cell r="AF8">
            <v>0.89552238805970197</v>
          </cell>
          <cell r="AH8">
            <v>0.85947571981091497</v>
          </cell>
          <cell r="AJ8">
            <v>0.90515545060999603</v>
          </cell>
          <cell r="AL8">
            <v>0.99778270509977796</v>
          </cell>
          <cell r="AN8">
            <v>1.2564671101256499</v>
          </cell>
          <cell r="AP8">
            <v>0.53258145363408504</v>
          </cell>
          <cell r="AR8">
            <v>2.40028238616308</v>
          </cell>
          <cell r="AT8">
            <v>2.52185608607935</v>
          </cell>
          <cell r="AV8">
            <v>2.4328593996840402</v>
          </cell>
          <cell r="AX8">
            <v>2.39611768274189</v>
          </cell>
        </row>
        <row r="9">
          <cell r="P9">
            <v>6.1952663737005897</v>
          </cell>
          <cell r="R9">
            <v>4.3852818803039204</v>
          </cell>
          <cell r="T9">
            <v>0.90021566070509795</v>
          </cell>
          <cell r="V9">
            <v>0.70330152423574499</v>
          </cell>
          <cell r="X9">
            <v>1.96547608528383</v>
          </cell>
          <cell r="Z9">
            <v>2.3625989328335599</v>
          </cell>
          <cell r="AB9">
            <v>1.4586812847652899</v>
          </cell>
          <cell r="AD9">
            <v>3.2993946735556401</v>
          </cell>
          <cell r="AF9">
            <v>2.7150801135974501</v>
          </cell>
          <cell r="AH9">
            <v>1.8471739171627</v>
          </cell>
          <cell r="AJ9">
            <v>1.9800037105632</v>
          </cell>
          <cell r="AL9">
            <v>1.78700760264851</v>
          </cell>
          <cell r="AN9">
            <v>1.82706174749992</v>
          </cell>
          <cell r="AP9">
            <v>2.09254337742217</v>
          </cell>
          <cell r="AR9">
            <v>2.2749188493477401</v>
          </cell>
          <cell r="AT9">
            <v>8.8002736563777404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N10">
            <v>0.13222665428914701</v>
          </cell>
          <cell r="P10">
            <v>0</v>
          </cell>
          <cell r="R10">
            <v>0</v>
          </cell>
          <cell r="T10">
            <v>0</v>
          </cell>
          <cell r="V10">
            <v>8.4906581533667605E-2</v>
          </cell>
          <cell r="X10">
            <v>1.36356602132115E-2</v>
          </cell>
          <cell r="Z10">
            <v>0</v>
          </cell>
          <cell r="AB10">
            <v>0.39380051448972903</v>
          </cell>
          <cell r="AD10">
            <v>0.53918503412404095</v>
          </cell>
          <cell r="AF10">
            <v>0.86112510867533998</v>
          </cell>
          <cell r="AH10">
            <v>0.30841078206927902</v>
          </cell>
          <cell r="AJ10">
            <v>0.22349692360544501</v>
          </cell>
          <cell r="AL10">
            <v>3.6478521851453199E-2</v>
          </cell>
          <cell r="AN10">
            <v>0</v>
          </cell>
          <cell r="AP10">
            <v>2.7098305388180699E-2</v>
          </cell>
        </row>
        <row r="11">
          <cell r="AD11">
            <v>1.79980125170881</v>
          </cell>
          <cell r="AF11">
            <v>1.8141606603296401</v>
          </cell>
          <cell r="AH11">
            <v>1.7782275756128001</v>
          </cell>
          <cell r="AJ11">
            <v>1.86967996929514</v>
          </cell>
          <cell r="AL11">
            <v>1.8081089570153701</v>
          </cell>
          <cell r="AP11">
            <v>1.7475595682246601</v>
          </cell>
          <cell r="AR11">
            <v>1.79980125170875</v>
          </cell>
        </row>
        <row r="12">
          <cell r="B12">
            <v>9.6257641270314593</v>
          </cell>
          <cell r="D12">
            <v>6.5605266293339701</v>
          </cell>
          <cell r="F12">
            <v>9.5920081333156499</v>
          </cell>
          <cell r="H12">
            <v>7.7521685372592897</v>
          </cell>
          <cell r="J12">
            <v>9.0009514444341292</v>
          </cell>
          <cell r="L12">
            <v>9.4348821680496506</v>
          </cell>
          <cell r="N12">
            <v>8.2159603492683395</v>
          </cell>
          <cell r="P12">
            <v>7.3669240037293697</v>
          </cell>
          <cell r="R12">
            <v>6.69306319494651</v>
          </cell>
          <cell r="T12">
            <v>4.7539350870554298</v>
          </cell>
          <cell r="V12">
            <v>5.3665666948140798</v>
          </cell>
          <cell r="X12">
            <v>3.9607986605358199</v>
          </cell>
          <cell r="Z12">
            <v>4.5001119242706302</v>
          </cell>
          <cell r="AB12">
            <v>3.6793994949403799</v>
          </cell>
          <cell r="AD12">
            <v>3.7626812893226398</v>
          </cell>
          <cell r="AF12">
            <v>2.7713184797147199</v>
          </cell>
          <cell r="AH12">
            <v>4.0108116623322596</v>
          </cell>
          <cell r="AJ12">
            <v>3.5586984666831598</v>
          </cell>
          <cell r="AL12">
            <v>3.8653187718663999</v>
          </cell>
          <cell r="AN12">
            <v>3.6159150364475798</v>
          </cell>
          <cell r="AP12">
            <v>2.6409066196925202</v>
          </cell>
          <cell r="AR12">
            <v>2.4731680073285802</v>
          </cell>
          <cell r="AT12">
            <v>2.7095834916346</v>
          </cell>
          <cell r="AV12">
            <v>3.05570182505424</v>
          </cell>
        </row>
        <row r="13">
          <cell r="B13">
            <v>6.6868464501926299</v>
          </cell>
          <cell r="D13">
            <v>7.4008822314324902</v>
          </cell>
          <cell r="F13">
            <v>5.5205047318611999</v>
          </cell>
          <cell r="H13">
            <v>1.5224530168150301</v>
          </cell>
          <cell r="J13">
            <v>1.78477879220504</v>
          </cell>
          <cell r="L13">
            <v>2.0529595778915799</v>
          </cell>
          <cell r="N13">
            <v>1.0030591002482201</v>
          </cell>
          <cell r="P13">
            <v>0.59320358181972299</v>
          </cell>
          <cell r="T13">
            <v>0.424643850055273</v>
          </cell>
          <cell r="V13">
            <v>0.90462472349400702</v>
          </cell>
          <cell r="X13">
            <v>3.6267673306281698</v>
          </cell>
          <cell r="Z13">
            <v>1.5510812826249101</v>
          </cell>
          <cell r="AB13">
            <v>2.81481481481481</v>
          </cell>
          <cell r="AD13">
            <v>1.6628873771730901</v>
          </cell>
          <cell r="AF13">
            <v>1.2247838616714699</v>
          </cell>
          <cell r="AH13">
            <v>2.07842593875572</v>
          </cell>
          <cell r="AJ13">
            <v>3.85395537525355</v>
          </cell>
          <cell r="AL13">
            <v>3.8124678001030401</v>
          </cell>
          <cell r="AN13">
            <v>2.6794742163801799</v>
          </cell>
          <cell r="AP13">
            <v>3.3613445378151301</v>
          </cell>
        </row>
        <row r="14">
          <cell r="B14">
            <v>13.059701492397901</v>
          </cell>
          <cell r="D14">
            <v>4.3680297397296499</v>
          </cell>
          <cell r="F14">
            <v>5.0709939145884197</v>
          </cell>
          <cell r="H14">
            <v>2.3044269257453802</v>
          </cell>
          <cell r="J14">
            <v>1.2237762236104399</v>
          </cell>
          <cell r="L14">
            <v>0</v>
          </cell>
          <cell r="N14">
            <v>3.2281820291141697E-2</v>
          </cell>
          <cell r="P14">
            <v>4.2557718906266598E-2</v>
          </cell>
          <cell r="R14">
            <v>1.3306983410164599</v>
          </cell>
          <cell r="T14">
            <v>1.85656576835814</v>
          </cell>
          <cell r="V14">
            <v>2.3537698590425302</v>
          </cell>
          <cell r="X14">
            <v>1.4920861551126501</v>
          </cell>
          <cell r="Z14">
            <v>1.19049638892188</v>
          </cell>
          <cell r="AB14">
            <v>1.3328799961535001</v>
          </cell>
          <cell r="AD14">
            <v>1.29281866232974</v>
          </cell>
          <cell r="AF14">
            <v>1.6202996025680201</v>
          </cell>
          <cell r="AH14">
            <v>2.94498381877023</v>
          </cell>
          <cell r="AJ14">
            <v>1.7597765363128499</v>
          </cell>
          <cell r="AL14">
            <v>1.6507177033492799</v>
          </cell>
          <cell r="AN14">
            <v>2.0685197155785402</v>
          </cell>
          <cell r="AP14">
            <v>2.1794329242488399</v>
          </cell>
          <cell r="AR14">
            <v>2.4846139352379</v>
          </cell>
          <cell r="AT14">
            <v>1.80525919899298</v>
          </cell>
        </row>
        <row r="15">
          <cell r="B15">
            <v>14.511647787988901</v>
          </cell>
          <cell r="D15">
            <v>15.2344578824528</v>
          </cell>
          <cell r="F15">
            <v>14.225774225774201</v>
          </cell>
          <cell r="H15">
            <v>13.582028029678501</v>
          </cell>
          <cell r="J15">
            <v>13.070581138146</v>
          </cell>
          <cell r="L15">
            <v>12.409177820267701</v>
          </cell>
          <cell r="N15">
            <v>12.6593302928112</v>
          </cell>
          <cell r="P15">
            <v>13.6596981926388</v>
          </cell>
          <cell r="R15">
            <v>14.2349934153441</v>
          </cell>
          <cell r="T15">
            <v>13.571285088515101</v>
          </cell>
          <cell r="V15">
            <v>9.6516375640691496</v>
          </cell>
          <cell r="X15">
            <v>11.0042101143737</v>
          </cell>
          <cell r="Z15">
            <v>9.8935804008677195</v>
          </cell>
          <cell r="AB15">
            <v>9.8591549295774605</v>
          </cell>
          <cell r="AD15">
            <v>8.2756171195169603</v>
          </cell>
          <cell r="AF15">
            <v>8.6658605401048003</v>
          </cell>
          <cell r="AH15">
            <v>9.1228796028134092</v>
          </cell>
          <cell r="AJ15">
            <v>7.36103206222728</v>
          </cell>
          <cell r="AL15">
            <v>7.7570093457943896</v>
          </cell>
          <cell r="AN15">
            <v>7.3835389431043996</v>
          </cell>
          <cell r="AP15">
            <v>6.1471533951201103</v>
          </cell>
          <cell r="AR15">
            <v>5.7671215406198204</v>
          </cell>
          <cell r="AT15">
            <v>5.9229146297535102</v>
          </cell>
        </row>
        <row r="16">
          <cell r="B16">
            <v>6.6922444198655997</v>
          </cell>
          <cell r="D16">
            <v>6.2762792615665601</v>
          </cell>
          <cell r="F16">
            <v>6.68374171677302</v>
          </cell>
          <cell r="H16">
            <v>5.6806503983832304</v>
          </cell>
          <cell r="J16">
            <v>6.4067796945791002</v>
          </cell>
          <cell r="L16">
            <v>7.3526889711451897</v>
          </cell>
          <cell r="N16">
            <v>8.0810878360410499</v>
          </cell>
          <cell r="P16">
            <v>6.4533620956447502</v>
          </cell>
          <cell r="R16">
            <v>6.6793153299727503</v>
          </cell>
          <cell r="T16">
            <v>7.2008406706641797</v>
          </cell>
          <cell r="V16">
            <v>8.03644494835385</v>
          </cell>
          <cell r="X16">
            <v>7.7880265450896902</v>
          </cell>
          <cell r="Z16">
            <v>7.8275078843734196</v>
          </cell>
          <cell r="AB16">
            <v>7.9924917302325902</v>
          </cell>
          <cell r="AD16">
            <v>8.0153336874180603</v>
          </cell>
          <cell r="AF16">
            <v>7.6030845843228896</v>
          </cell>
          <cell r="AH16">
            <v>8.0996309115206593</v>
          </cell>
          <cell r="AJ16">
            <v>7.9382758169893002</v>
          </cell>
          <cell r="AL16">
            <v>7.9593148414873998</v>
          </cell>
          <cell r="AN16">
            <v>6.9219977255093701</v>
          </cell>
          <cell r="AP16">
            <v>7.6005498242102298</v>
          </cell>
          <cell r="AR16">
            <v>6.8947078700742797</v>
          </cell>
          <cell r="AT16">
            <v>6.4555386347083399</v>
          </cell>
        </row>
        <row r="17">
          <cell r="B17">
            <v>2.1926697609451602</v>
          </cell>
          <cell r="D17">
            <v>2.3006199359072999</v>
          </cell>
          <cell r="F17">
            <v>2.5269217274578</v>
          </cell>
          <cell r="H17">
            <v>2.3920956838273502</v>
          </cell>
          <cell r="J17">
            <v>2.49254764186096</v>
          </cell>
          <cell r="L17">
            <v>9.8731647790107893</v>
          </cell>
          <cell r="N17">
            <v>10.4461947406107</v>
          </cell>
          <cell r="P17">
            <v>10.807709421325001</v>
          </cell>
          <cell r="R17">
            <v>9.2519499528159592</v>
          </cell>
          <cell r="T17">
            <v>9.8276955224404006</v>
          </cell>
          <cell r="V17">
            <v>8.9569132712546295</v>
          </cell>
          <cell r="X17">
            <v>9.2810475383395694</v>
          </cell>
          <cell r="Z17">
            <v>10.348892341789201</v>
          </cell>
          <cell r="AB17">
            <v>10.2987235739424</v>
          </cell>
          <cell r="AD17">
            <v>11.23558742432</v>
          </cell>
          <cell r="AF17">
            <v>11.2598290175239</v>
          </cell>
          <cell r="AH17">
            <v>11.2494979703025</v>
          </cell>
          <cell r="AJ17">
            <v>10.1115180210871</v>
          </cell>
          <cell r="AL17">
            <v>9.8904039278301692</v>
          </cell>
          <cell r="AN17">
            <v>9.7488383858555991</v>
          </cell>
          <cell r="AP17">
            <v>9.7940452319941897</v>
          </cell>
          <cell r="AR17">
            <v>7.92597570321941</v>
          </cell>
        </row>
        <row r="18">
          <cell r="D18">
            <v>1.91693290734824</v>
          </cell>
          <cell r="H18">
            <v>1.7440395181208701</v>
          </cell>
          <cell r="L18">
            <v>1.2954253954681501</v>
          </cell>
          <cell r="X18">
            <v>6.5765543885648103</v>
          </cell>
          <cell r="Z18">
            <v>5.45344983428744</v>
          </cell>
          <cell r="AB18">
            <v>3.57203813425012</v>
          </cell>
          <cell r="AD18">
            <v>3.13067920230682</v>
          </cell>
          <cell r="AF18">
            <v>4.48732658808804</v>
          </cell>
          <cell r="AH18">
            <v>3.21544141105693</v>
          </cell>
          <cell r="AJ18">
            <v>5.5658997207075398</v>
          </cell>
          <cell r="AL18">
            <v>3.28627916982524</v>
          </cell>
          <cell r="AN18">
            <v>3.4412337290529398</v>
          </cell>
          <cell r="AP18">
            <v>3.1773509046236299</v>
          </cell>
          <cell r="AR18">
            <v>4.3052993381544598</v>
          </cell>
          <cell r="AT18">
            <v>3.5326095431763398</v>
          </cell>
        </row>
        <row r="19">
          <cell r="B19">
            <v>10.8837896130443</v>
          </cell>
          <cell r="D19">
            <v>13.052474801323401</v>
          </cell>
          <cell r="F19">
            <v>6.4021445817355502</v>
          </cell>
          <cell r="H19">
            <v>5.7190829718102796</v>
          </cell>
          <cell r="J19">
            <v>7.1722728789576404</v>
          </cell>
          <cell r="L19">
            <v>10.2791945801079</v>
          </cell>
          <cell r="N19">
            <v>14.343758592474099</v>
          </cell>
          <cell r="P19">
            <v>12.347522439775799</v>
          </cell>
          <cell r="R19">
            <v>13.273785261049699</v>
          </cell>
          <cell r="T19">
            <v>12.625702048230901</v>
          </cell>
          <cell r="V19">
            <v>12.6689074518582</v>
          </cell>
          <cell r="X19">
            <v>11.5309991647073</v>
          </cell>
          <cell r="Z19">
            <v>9.8398387155114495</v>
          </cell>
          <cell r="AB19">
            <v>9.7299733425387895</v>
          </cell>
          <cell r="AD19">
            <v>7.80683865602788</v>
          </cell>
          <cell r="AF19">
            <v>8.8256794947390098</v>
          </cell>
          <cell r="AH19">
            <v>5.9896542335965197</v>
          </cell>
          <cell r="AJ19">
            <v>5.1624176365539798</v>
          </cell>
          <cell r="AL19">
            <v>6.6313799090416996</v>
          </cell>
          <cell r="AN19">
            <v>3.39012982869904</v>
          </cell>
          <cell r="AP19">
            <v>1.57793633369923</v>
          </cell>
          <cell r="AR19">
            <v>2.2662780085273502</v>
          </cell>
          <cell r="AT19">
            <v>2.0217534734732898</v>
          </cell>
        </row>
        <row r="20">
          <cell r="D20">
            <v>4.9950909668456402</v>
          </cell>
          <cell r="H20">
            <v>8.6350501444841097</v>
          </cell>
          <cell r="L20">
            <v>7.3673987748393799</v>
          </cell>
          <cell r="N20">
            <v>7.8051165395969102</v>
          </cell>
          <cell r="P20">
            <v>8.2730154177399307</v>
          </cell>
          <cell r="R20">
            <v>8.2730161872125194</v>
          </cell>
          <cell r="T20">
            <v>7.1821368465059399</v>
          </cell>
          <cell r="X20">
            <v>16.296613782609299</v>
          </cell>
          <cell r="AB20">
            <v>15.0019843894695</v>
          </cell>
          <cell r="AD20">
            <v>15.272579332790899</v>
          </cell>
          <cell r="AF20">
            <v>15.5454680526119</v>
          </cell>
          <cell r="AH20">
            <v>9.55618700152875</v>
          </cell>
          <cell r="AJ20">
            <v>3.7768405373402198</v>
          </cell>
          <cell r="AL20">
            <v>21.6606161663953</v>
          </cell>
          <cell r="AN20">
            <v>4.0312708619705004</v>
          </cell>
          <cell r="AP20">
            <v>5.4982446461999297</v>
          </cell>
          <cell r="AR20">
            <v>3.5213249080470099</v>
          </cell>
          <cell r="AT20">
            <v>2.5965852471711299</v>
          </cell>
        </row>
        <row r="21">
          <cell r="B21">
            <v>10.6694560669456</v>
          </cell>
          <cell r="D21">
            <v>10.288461538461499</v>
          </cell>
          <cell r="F21">
            <v>6.6241021548284102</v>
          </cell>
          <cell r="H21">
            <v>0.23547880690737799</v>
          </cell>
          <cell r="J21">
            <v>3.6127167630057802</v>
          </cell>
          <cell r="L21">
            <v>4.1333332061999997</v>
          </cell>
          <cell r="N21">
            <v>5.5333333333333297</v>
          </cell>
          <cell r="P21">
            <v>3.4952606635071102</v>
          </cell>
          <cell r="R21">
            <v>1.06445890005914</v>
          </cell>
          <cell r="T21">
            <v>2.0275162925416401</v>
          </cell>
          <cell r="V21">
            <v>1.64835164835165</v>
          </cell>
          <cell r="X21">
            <v>1.6679302501895401</v>
          </cell>
          <cell r="Z21">
            <v>1.8181818181818199</v>
          </cell>
          <cell r="AB21">
            <v>1.86046511627907</v>
          </cell>
          <cell r="AD21">
            <v>1.9186492709132801</v>
          </cell>
          <cell r="AF21">
            <v>0.80763582966226199</v>
          </cell>
          <cell r="AH21">
            <v>0.898876404494382</v>
          </cell>
          <cell r="AJ21">
            <v>3.94219425874951</v>
          </cell>
          <cell r="AL21">
            <v>2.94505906255737</v>
          </cell>
          <cell r="AN21">
            <v>2.7285978995541198</v>
          </cell>
          <cell r="AR21">
            <v>3.0531990454285798</v>
          </cell>
        </row>
        <row r="22">
          <cell r="B22">
            <v>2.2986822840409999</v>
          </cell>
          <cell r="D22">
            <v>5.5807158509861203</v>
          </cell>
          <cell r="F22">
            <v>3.27722329807836</v>
          </cell>
          <cell r="H22">
            <v>7.08219375269901</v>
          </cell>
          <cell r="J22">
            <v>7.8059377262852996</v>
          </cell>
          <cell r="L22">
            <v>7.67676767676768</v>
          </cell>
          <cell r="N22">
            <v>3.95211856355691</v>
          </cell>
          <cell r="P22">
            <v>0.59670059670059705</v>
          </cell>
          <cell r="R22">
            <v>0.98349724954159001</v>
          </cell>
          <cell r="T22">
            <v>1.24859932767729</v>
          </cell>
          <cell r="V22">
            <v>2.3722112397627799</v>
          </cell>
          <cell r="X22">
            <v>2.0501719088246499</v>
          </cell>
          <cell r="Z22">
            <v>1.8221202854230401</v>
          </cell>
          <cell r="AB22">
            <v>2.0999199078136299</v>
          </cell>
          <cell r="AD22">
            <v>2.0350094157309102</v>
          </cell>
          <cell r="AF22">
            <v>2.1254019901004302</v>
          </cell>
          <cell r="AH22">
            <v>2.15496641347583</v>
          </cell>
          <cell r="AJ22">
            <v>2.1270787038960801</v>
          </cell>
          <cell r="AL22">
            <v>2.0938103650279198</v>
          </cell>
          <cell r="AN22">
            <v>1.9413873040532099</v>
          </cell>
          <cell r="AP22">
            <v>1.5666514709525099</v>
          </cell>
          <cell r="AR22">
            <v>1.6920084166517499</v>
          </cell>
          <cell r="AT22">
            <v>1.4374499407308601</v>
          </cell>
        </row>
        <row r="23">
          <cell r="L23">
            <v>2.4174440989189998</v>
          </cell>
          <cell r="N23">
            <v>4.0730385557971802</v>
          </cell>
          <cell r="P23">
            <v>4.3981393941685898</v>
          </cell>
          <cell r="R23">
            <v>5.2707790327251702</v>
          </cell>
          <cell r="T23">
            <v>5.1374475164382503</v>
          </cell>
          <cell r="V23">
            <v>4.8295877362702804</v>
          </cell>
          <cell r="X23">
            <v>5.2720832077178201</v>
          </cell>
          <cell r="Z23">
            <v>5.2690435469017203</v>
          </cell>
          <cell r="AB23">
            <v>4.1703547354803598</v>
          </cell>
          <cell r="AD23">
            <v>4.1259781544795704</v>
          </cell>
          <cell r="AF23">
            <v>4.2224970796399397</v>
          </cell>
          <cell r="AH23">
            <v>3.75251560542667</v>
          </cell>
          <cell r="AJ23">
            <v>4.34270531068886</v>
          </cell>
          <cell r="AL23">
            <v>3.82690415722882</v>
          </cell>
          <cell r="AN23">
            <v>3.91844604878733</v>
          </cell>
          <cell r="AP23">
            <v>3.7891688523534199</v>
          </cell>
          <cell r="AR23">
            <v>3.2411580169930301</v>
          </cell>
          <cell r="AT23">
            <v>3.2808289943645601</v>
          </cell>
        </row>
        <row r="24">
          <cell r="B24">
            <v>0.99667554597154395</v>
          </cell>
          <cell r="D24">
            <v>0.81327967698228898</v>
          </cell>
          <cell r="F24">
            <v>2.7823418245954201</v>
          </cell>
          <cell r="H24">
            <v>1.8435231166347901</v>
          </cell>
          <cell r="J24">
            <v>0.85827079769169001</v>
          </cell>
          <cell r="L24">
            <v>0.73824338011865098</v>
          </cell>
          <cell r="N24">
            <v>0.66888509829143505</v>
          </cell>
          <cell r="P24">
            <v>0.81391993759488002</v>
          </cell>
          <cell r="R24">
            <v>0.70852943696264403</v>
          </cell>
          <cell r="T24">
            <v>0.71970679323626596</v>
          </cell>
          <cell r="V24">
            <v>0.73793574247856897</v>
          </cell>
          <cell r="X24">
            <v>2.00730377926023</v>
          </cell>
          <cell r="Z24">
            <v>1.7439495293206</v>
          </cell>
          <cell r="AB24">
            <v>1.91055105711971</v>
          </cell>
          <cell r="AD24">
            <v>1.9257472022876601</v>
          </cell>
          <cell r="AF24">
            <v>2.2999029938311</v>
          </cell>
          <cell r="AH24">
            <v>2.4414145117170998</v>
          </cell>
          <cell r="AJ24">
            <v>2.7623457466788901</v>
          </cell>
          <cell r="AL24">
            <v>2.7293341875850401</v>
          </cell>
          <cell r="AN24">
            <v>2.5359074107876198</v>
          </cell>
          <cell r="AP24">
            <v>2.3012942423423901</v>
          </cell>
          <cell r="AR24">
            <v>2.8448852475485702</v>
          </cell>
          <cell r="AT24">
            <v>2.7891676358198998</v>
          </cell>
          <cell r="AV24">
            <v>3.3569844412531999</v>
          </cell>
        </row>
        <row r="25">
          <cell r="B25">
            <v>9.4968425208636607</v>
          </cell>
          <cell r="D25">
            <v>8.0505527385328008</v>
          </cell>
          <cell r="F25">
            <v>4.5508105029367396</v>
          </cell>
          <cell r="H25">
            <v>5.4541115536487998</v>
          </cell>
          <cell r="J25">
            <v>3.44396096068792</v>
          </cell>
          <cell r="L25">
            <v>4.2848606356422003</v>
          </cell>
          <cell r="N25">
            <v>4.5378813407852796</v>
          </cell>
          <cell r="P25">
            <v>4.1837981839040097</v>
          </cell>
          <cell r="R25">
            <v>3.5091730186330499</v>
          </cell>
          <cell r="T25">
            <v>3.1496410114178799</v>
          </cell>
          <cell r="V25">
            <v>3.4718900617598498</v>
          </cell>
          <cell r="X25">
            <v>3.2008658140050699</v>
          </cell>
          <cell r="Z25">
            <v>3.50123473653343</v>
          </cell>
          <cell r="AB25">
            <v>2.8147149488710599</v>
          </cell>
          <cell r="AD25">
            <v>2.8238100991488202</v>
          </cell>
          <cell r="AF25">
            <v>2.3211813892058299</v>
          </cell>
          <cell r="AH25">
            <v>2.9712391752348801</v>
          </cell>
          <cell r="AJ25">
            <v>3.3754233897125401</v>
          </cell>
          <cell r="AL25">
            <v>3.0388673568062301</v>
          </cell>
          <cell r="AN25">
            <v>2.9720038098869899</v>
          </cell>
          <cell r="AP25">
            <v>3.4048638200037802</v>
          </cell>
          <cell r="AR25">
            <v>2.4325312691114198</v>
          </cell>
          <cell r="AT25">
            <v>1.8361556681819</v>
          </cell>
          <cell r="AV25">
            <v>1.6660311455088599</v>
          </cell>
        </row>
        <row r="26">
          <cell r="B26">
            <v>18.965177746474598</v>
          </cell>
          <cell r="D26">
            <v>3.9645190253568199</v>
          </cell>
          <cell r="F26">
            <v>16.811932236680601</v>
          </cell>
          <cell r="H26">
            <v>4.4245696089163102</v>
          </cell>
          <cell r="J26">
            <v>20.3639706310143</v>
          </cell>
          <cell r="L26">
            <v>15.5933991633789</v>
          </cell>
          <cell r="N26">
            <v>10.169208869618</v>
          </cell>
          <cell r="P26">
            <v>20.288002108939899</v>
          </cell>
          <cell r="R26">
            <v>9.85412974168114</v>
          </cell>
          <cell r="T26">
            <v>21.621672958662799</v>
          </cell>
          <cell r="V26">
            <v>22.598948572154601</v>
          </cell>
          <cell r="X26">
            <v>9.9137852689742108</v>
          </cell>
          <cell r="Z26">
            <v>13.8784934096185</v>
          </cell>
          <cell r="AB26">
            <v>13.151364764267999</v>
          </cell>
          <cell r="AD26">
            <v>15.6410256410256</v>
          </cell>
          <cell r="AF26">
            <v>16.923076923076898</v>
          </cell>
          <cell r="AH26">
            <v>9.6866096866096907</v>
          </cell>
          <cell r="AJ26">
            <v>9.7222222222222197</v>
          </cell>
          <cell r="AL26">
            <v>10.6132075471698</v>
          </cell>
          <cell r="AN26">
            <v>11.653116531165301</v>
          </cell>
          <cell r="AP26">
            <v>11.2244897959184</v>
          </cell>
          <cell r="AR26">
            <v>12.876648311752501</v>
          </cell>
          <cell r="AT26">
            <v>10.961392193542499</v>
          </cell>
        </row>
        <row r="27">
          <cell r="B27">
            <v>14.3153337195475</v>
          </cell>
          <cell r="D27">
            <v>12.839136936552</v>
          </cell>
          <cell r="F27">
            <v>13.7273136343183</v>
          </cell>
          <cell r="H27">
            <v>5.5504226123259102</v>
          </cell>
          <cell r="J27">
            <v>9.5284668504193704</v>
          </cell>
          <cell r="L27">
            <v>6.6479663394109396</v>
          </cell>
          <cell r="N27">
            <v>6.1888352860096498</v>
          </cell>
          <cell r="P27">
            <v>7.1098552039932299</v>
          </cell>
          <cell r="R27">
            <v>10.8851754915777</v>
          </cell>
          <cell r="T27">
            <v>9.4140139566007104</v>
          </cell>
          <cell r="V27">
            <v>13.4579439252336</v>
          </cell>
          <cell r="X27">
            <v>11.6178224261916</v>
          </cell>
          <cell r="Z27">
            <v>11.253766091481801</v>
          </cell>
          <cell r="AB27">
            <v>11.9072180588003</v>
          </cell>
          <cell r="AD27">
            <v>12.2915495596777</v>
          </cell>
          <cell r="AF27">
            <v>13.3025730431646</v>
          </cell>
          <cell r="AH27">
            <v>13.5204678362573</v>
          </cell>
          <cell r="AJ27">
            <v>11.9449118097435</v>
          </cell>
          <cell r="AL27">
            <v>10.857962576208299</v>
          </cell>
          <cell r="AN27">
            <v>9.9689071049284195</v>
          </cell>
          <cell r="AP27">
            <v>11.5936678413604</v>
          </cell>
          <cell r="AR27">
            <v>19.4038056259736</v>
          </cell>
          <cell r="AT27">
            <v>11.823795484447199</v>
          </cell>
        </row>
        <row r="28">
          <cell r="L28">
            <v>3.8664323374340999</v>
          </cell>
          <cell r="P28">
            <v>3.16455696202532</v>
          </cell>
          <cell r="T28">
            <v>3.2438926712054501</v>
          </cell>
          <cell r="V28">
            <v>2.3785181242771598</v>
          </cell>
          <cell r="X28">
            <v>4.9995946896906398</v>
          </cell>
          <cell r="Z28">
            <v>4.5668083417612904</v>
          </cell>
          <cell r="AB28">
            <v>1.95955612044251</v>
          </cell>
          <cell r="AD28">
            <v>2.6063829787234001</v>
          </cell>
          <cell r="AF28">
            <v>1.26646403242148</v>
          </cell>
          <cell r="AH28">
            <v>1.10253583241455</v>
          </cell>
          <cell r="AJ28">
            <v>2.09424083769634</v>
          </cell>
          <cell r="AL28">
            <v>3.1607629427792898</v>
          </cell>
          <cell r="AN28">
            <v>4.1548093340922003</v>
          </cell>
          <cell r="AP28">
            <v>3.6175258745997199</v>
          </cell>
          <cell r="AR28">
            <v>3.8768507356682802</v>
          </cell>
          <cell r="AT28">
            <v>3.4244117247667298</v>
          </cell>
        </row>
        <row r="29">
          <cell r="B29">
            <v>4.9109754100278398</v>
          </cell>
          <cell r="D29">
            <v>5.78360084441913</v>
          </cell>
          <cell r="F29">
            <v>0.524917261896645</v>
          </cell>
          <cell r="H29">
            <v>0.512826937077411</v>
          </cell>
          <cell r="J29">
            <v>1.34831671147401</v>
          </cell>
          <cell r="L29">
            <v>1.21073571205109</v>
          </cell>
          <cell r="N29">
            <v>2.7482699361753999</v>
          </cell>
          <cell r="P29">
            <v>2.6888346751429699</v>
          </cell>
          <cell r="R29">
            <v>2.74536768451402</v>
          </cell>
          <cell r="T29">
            <v>2.4675294581717799</v>
          </cell>
          <cell r="V29">
            <v>1.23260681217025</v>
          </cell>
          <cell r="X29">
            <v>1.34070917977329</v>
          </cell>
          <cell r="Z29">
            <v>0.87675535095171797</v>
          </cell>
          <cell r="AB29">
            <v>0.66781680578504998</v>
          </cell>
          <cell r="AD29">
            <v>1.75421815119239</v>
          </cell>
          <cell r="AF29">
            <v>2.7075810344517501</v>
          </cell>
          <cell r="AH29">
            <v>3.1427471589478699</v>
          </cell>
          <cell r="AJ29">
            <v>3.2136503453365899</v>
          </cell>
        </row>
        <row r="30">
          <cell r="D30">
            <v>20.610687022900802</v>
          </cell>
          <cell r="H30">
            <v>16.447368421052602</v>
          </cell>
          <cell r="L30">
            <v>14.5559210526316</v>
          </cell>
          <cell r="P30">
            <v>17.077045274027</v>
          </cell>
          <cell r="T30">
            <v>32.403918613413701</v>
          </cell>
          <cell r="X30">
            <v>17.911424017365601</v>
          </cell>
          <cell r="Z30">
            <v>18.276357093249999</v>
          </cell>
          <cell r="AB30">
            <v>8.1367924528301891</v>
          </cell>
          <cell r="AD30">
            <v>8.2114735658042708</v>
          </cell>
          <cell r="AF30">
            <v>7.7777777777777803</v>
          </cell>
          <cell r="AH30">
            <v>7.8006500541711796</v>
          </cell>
          <cell r="AJ30">
            <v>8.5997794928335196</v>
          </cell>
          <cell r="AL30">
            <v>9.1658084449021597</v>
          </cell>
          <cell r="AN30">
            <v>8.2840236686390494</v>
          </cell>
          <cell r="AP30">
            <v>8.47784200385356</v>
          </cell>
          <cell r="AR30">
            <v>9.0606508533437307</v>
          </cell>
          <cell r="AT30">
            <v>9.8568454961970797</v>
          </cell>
        </row>
        <row r="31">
          <cell r="D31">
            <v>21.187554776511799</v>
          </cell>
          <cell r="H31">
            <v>17.4761491760624</v>
          </cell>
          <cell r="L31">
            <v>19.0274841437632</v>
          </cell>
          <cell r="P31">
            <v>19.5205479452055</v>
          </cell>
          <cell r="T31">
            <v>14.4715447154472</v>
          </cell>
          <cell r="X31">
            <v>17.6174496644295</v>
          </cell>
          <cell r="AB31">
            <v>17.202572347266901</v>
          </cell>
          <cell r="AF31">
            <v>18.237082066869299</v>
          </cell>
          <cell r="AJ31">
            <v>17.270531400966199</v>
          </cell>
          <cell r="AN31">
            <v>25.9894459102902</v>
          </cell>
          <cell r="AR31">
            <v>17.7777777777778</v>
          </cell>
        </row>
        <row r="32">
          <cell r="D32">
            <v>10.6442577030812</v>
          </cell>
          <cell r="H32">
            <v>10.059932545556</v>
          </cell>
          <cell r="L32">
            <v>10.5508061898063</v>
          </cell>
          <cell r="P32">
            <v>10.129366783638</v>
          </cell>
          <cell r="T32">
            <v>10.2861889079941</v>
          </cell>
          <cell r="X32">
            <v>9.5148229940440299</v>
          </cell>
          <cell r="AB32">
            <v>8.8971349672074602</v>
          </cell>
          <cell r="AF32">
            <v>7.3768952988857404</v>
          </cell>
          <cell r="AH32">
            <v>7.9517696005710903</v>
          </cell>
          <cell r="AJ32">
            <v>7.5102782798017298</v>
          </cell>
          <cell r="AL32">
            <v>7.0494892393136999</v>
          </cell>
          <cell r="AN32">
            <v>6.7826069175638199</v>
          </cell>
          <cell r="AP32">
            <v>7.6351826569029004</v>
          </cell>
          <cell r="AR32">
            <v>6.4676020532949803</v>
          </cell>
          <cell r="AT32">
            <v>7.3304063859642197</v>
          </cell>
        </row>
        <row r="33">
          <cell r="B33">
            <v>9.50472003103582</v>
          </cell>
          <cell r="D33">
            <v>14.272547728768901</v>
          </cell>
          <cell r="F33">
            <v>23.311928390737499</v>
          </cell>
          <cell r="H33">
            <v>13.686141231051399</v>
          </cell>
          <cell r="J33">
            <v>14.682776451869501</v>
          </cell>
          <cell r="L33">
            <v>14.263864219459199</v>
          </cell>
          <cell r="N33">
            <v>15.621849509669101</v>
          </cell>
          <cell r="P33">
            <v>14.125607950940999</v>
          </cell>
          <cell r="R33">
            <v>5.9968418346737202</v>
          </cell>
          <cell r="T33">
            <v>6.29820051413882</v>
          </cell>
          <cell r="V33">
            <v>6.2210810666238698</v>
          </cell>
          <cell r="X33">
            <v>7.3863917934486398</v>
          </cell>
          <cell r="Z33">
            <v>4.9465473846843899</v>
          </cell>
          <cell r="AB33">
            <v>4.3361414026564704</v>
          </cell>
          <cell r="AF33">
            <v>4.4849970493440496</v>
          </cell>
          <cell r="AH33">
            <v>5.2993348115299304</v>
          </cell>
          <cell r="AJ33">
            <v>4.8277328796256898</v>
          </cell>
          <cell r="AL33">
            <v>3.8557780712324701</v>
          </cell>
          <cell r="AN33">
            <v>4.3733554044241103</v>
          </cell>
          <cell r="AP33">
            <v>3.6886164206942298</v>
          </cell>
          <cell r="AR33">
            <v>3.5337156981620002</v>
          </cell>
          <cell r="AT33">
            <v>2.60789628156249</v>
          </cell>
        </row>
        <row r="34">
          <cell r="B34">
            <v>3.6265490116466998</v>
          </cell>
          <cell r="D34">
            <v>3.4870119028412701</v>
          </cell>
          <cell r="F34">
            <v>4.7084691702295203</v>
          </cell>
          <cell r="H34">
            <v>6.2385732087344703</v>
          </cell>
          <cell r="J34">
            <v>4.1050862386622899</v>
          </cell>
          <cell r="L34">
            <v>2.01422105387371</v>
          </cell>
          <cell r="N34">
            <v>3.23053369300986</v>
          </cell>
          <cell r="P34">
            <v>4.3880224355725401</v>
          </cell>
          <cell r="R34">
            <v>4.1982004753701796</v>
          </cell>
          <cell r="T34">
            <v>1.6001497008205401</v>
          </cell>
          <cell r="V34">
            <v>3.62365688358783</v>
          </cell>
          <cell r="X34">
            <v>1.01574025021933</v>
          </cell>
          <cell r="Z34">
            <v>1.5315039006055999</v>
          </cell>
          <cell r="AB34">
            <v>1.6552486202863601</v>
          </cell>
          <cell r="AD34">
            <v>1.1845533217052</v>
          </cell>
          <cell r="AF34">
            <v>1.90162621828322</v>
          </cell>
          <cell r="AH34">
            <v>5.8959427055533897</v>
          </cell>
          <cell r="AJ34">
            <v>4.9510601482764098</v>
          </cell>
          <cell r="AL34">
            <v>5.5895732249482402</v>
          </cell>
          <cell r="AN34">
            <v>2.7974423390877301</v>
          </cell>
          <cell r="AP34">
            <v>4.1056438648546001</v>
          </cell>
          <cell r="AR34">
            <v>1.51779669779405</v>
          </cell>
          <cell r="AT34">
            <v>4.1079472192401001</v>
          </cell>
        </row>
        <row r="35">
          <cell r="B35">
            <v>12.782956058507899</v>
          </cell>
          <cell r="D35">
            <v>14.0339425587182</v>
          </cell>
          <cell r="F35">
            <v>13.9714625446247</v>
          </cell>
          <cell r="H35">
            <v>11.000901713245</v>
          </cell>
          <cell r="J35">
            <v>10.4990583803186</v>
          </cell>
          <cell r="L35">
            <v>8.5393258427103191</v>
          </cell>
          <cell r="N35">
            <v>13.4566897437272</v>
          </cell>
          <cell r="P35">
            <v>13.4035846167702</v>
          </cell>
          <cell r="R35">
            <v>15.674321237653301</v>
          </cell>
          <cell r="T35">
            <v>14.3524000186954</v>
          </cell>
          <cell r="V35">
            <v>13.025083445823499</v>
          </cell>
          <cell r="X35">
            <v>12.5203935944434</v>
          </cell>
          <cell r="Z35">
            <v>13.170671045692901</v>
          </cell>
          <cell r="AB35">
            <v>8.1683498023360794</v>
          </cell>
          <cell r="AD35">
            <v>13.415217889464801</v>
          </cell>
          <cell r="AF35">
            <v>8.6432273622847298</v>
          </cell>
          <cell r="AH35">
            <v>11.9968848712462</v>
          </cell>
          <cell r="AJ35">
            <v>8.7592965275594104</v>
          </cell>
          <cell r="AL35">
            <v>4.1496743754156604</v>
          </cell>
          <cell r="AN35">
            <v>3.7250829042105398</v>
          </cell>
          <cell r="AP35">
            <v>3.75190387307067</v>
          </cell>
          <cell r="AR35">
            <v>3.84160200176626</v>
          </cell>
          <cell r="AT35">
            <v>2.7994992765521598</v>
          </cell>
        </row>
        <row r="36">
          <cell r="B36">
            <v>13.0262661808072</v>
          </cell>
          <cell r="D36">
            <v>9.9079564564129505</v>
          </cell>
          <cell r="F36">
            <v>10.7432428834743</v>
          </cell>
          <cell r="H36">
            <v>10.8318230922014</v>
          </cell>
          <cell r="J36">
            <v>10.731276259902801</v>
          </cell>
          <cell r="L36">
            <v>12.0581599399789</v>
          </cell>
          <cell r="N36">
            <v>14.2285050962818</v>
          </cell>
          <cell r="P36">
            <v>13.126132745530199</v>
          </cell>
          <cell r="R36">
            <v>12.720845704735501</v>
          </cell>
          <cell r="T36">
            <v>11.6933245227585</v>
          </cell>
          <cell r="V36">
            <v>12.990634265492501</v>
          </cell>
          <cell r="X36">
            <v>6.9964977223852403</v>
          </cell>
          <cell r="Z36">
            <v>8.4052912753224707</v>
          </cell>
          <cell r="AB36">
            <v>7.5614344976784098</v>
          </cell>
          <cell r="AD36">
            <v>7.7643866937915398</v>
          </cell>
          <cell r="AF36">
            <v>8.0438820323213402</v>
          </cell>
          <cell r="AH36">
            <v>6.7707617450586897</v>
          </cell>
          <cell r="AN36">
            <v>5.8718174041286</v>
          </cell>
          <cell r="AP36">
            <v>6.1856058920264303</v>
          </cell>
          <cell r="AR36">
            <v>6.1199869440697503</v>
          </cell>
          <cell r="AT36">
            <v>3.1211171879148298</v>
          </cell>
        </row>
        <row r="37">
          <cell r="B37">
            <v>6.1257150941227403</v>
          </cell>
          <cell r="D37">
            <v>7.0889022125204599</v>
          </cell>
          <cell r="F37">
            <v>4.0528427580417299</v>
          </cell>
          <cell r="H37">
            <v>7.7005745135972399</v>
          </cell>
          <cell r="J37">
            <v>7.3417657673813901</v>
          </cell>
          <cell r="L37">
            <v>7.3234652409026202</v>
          </cell>
          <cell r="N37">
            <v>6.0466957086720399</v>
          </cell>
          <cell r="P37">
            <v>6.1928351630423704</v>
          </cell>
          <cell r="R37">
            <v>5.86478702894299</v>
          </cell>
          <cell r="T37">
            <v>7.4006062458990103</v>
          </cell>
          <cell r="V37">
            <v>7.2120296380011801</v>
          </cell>
          <cell r="X37">
            <v>6.8678013287649096</v>
          </cell>
          <cell r="Z37">
            <v>5.0488718346033297</v>
          </cell>
          <cell r="AB37">
            <v>5.9260960585259603</v>
          </cell>
          <cell r="AD37">
            <v>5.80238334065334</v>
          </cell>
          <cell r="AF37">
            <v>6.0317460317460299</v>
          </cell>
          <cell r="AH37">
            <v>5.5511292295148804</v>
          </cell>
          <cell r="AJ37">
            <v>5.9326780635675798</v>
          </cell>
          <cell r="AL37">
            <v>6.9184890656063596</v>
          </cell>
          <cell r="AN37">
            <v>7.7794561933534796</v>
          </cell>
          <cell r="AP37">
            <v>7.9912822375590302</v>
          </cell>
          <cell r="AR37">
            <v>8.2685366453727998</v>
          </cell>
          <cell r="AT37">
            <v>8.0545539620157296</v>
          </cell>
        </row>
        <row r="38">
          <cell r="D38">
            <v>1.56306797528172</v>
          </cell>
          <cell r="H38">
            <v>1.71496156120639</v>
          </cell>
          <cell r="L38">
            <v>1.3111342351716999</v>
          </cell>
          <cell r="P38">
            <v>4.3912551828119097</v>
          </cell>
          <cell r="T38">
            <v>5.0806451612903203</v>
          </cell>
          <cell r="X38">
            <v>5.1572572768118796</v>
          </cell>
          <cell r="AB38">
            <v>3.6609283068206602</v>
          </cell>
          <cell r="AF38">
            <v>3.94708768935353</v>
          </cell>
          <cell r="AJ38">
            <v>6.79921888869164</v>
          </cell>
          <cell r="AN38">
            <v>2.8889752558621602</v>
          </cell>
          <cell r="AR38">
            <v>4.36166246158019</v>
          </cell>
        </row>
        <row r="39">
          <cell r="B39">
            <v>0</v>
          </cell>
          <cell r="F39">
            <v>0</v>
          </cell>
          <cell r="J39">
            <v>0</v>
          </cell>
          <cell r="N39">
            <v>0</v>
          </cell>
          <cell r="R39">
            <v>0</v>
          </cell>
          <cell r="V39">
            <v>0</v>
          </cell>
          <cell r="AD39">
            <v>0</v>
          </cell>
          <cell r="AF39">
            <v>2.39339071420099</v>
          </cell>
          <cell r="AJ39">
            <v>3.8706110035941399</v>
          </cell>
          <cell r="AN39">
            <v>2.88744568518432</v>
          </cell>
          <cell r="AR39">
            <v>2.72337993531431</v>
          </cell>
        </row>
        <row r="40">
          <cell r="B40">
            <v>5.3525211471413696</v>
          </cell>
          <cell r="D40">
            <v>1.02304428758711</v>
          </cell>
          <cell r="F40">
            <v>1.2976439348892199</v>
          </cell>
          <cell r="H40">
            <v>3.94746076826693</v>
          </cell>
          <cell r="J40">
            <v>4.1166308537688403</v>
          </cell>
          <cell r="L40">
            <v>1.52754057565839</v>
          </cell>
          <cell r="N40">
            <v>4.2418362390406203</v>
          </cell>
          <cell r="P40">
            <v>4.1248562243463303</v>
          </cell>
          <cell r="R40">
            <v>6.56128209797851</v>
          </cell>
          <cell r="T40">
            <v>3.3510342127371602</v>
          </cell>
          <cell r="V40">
            <v>1.77102866737753</v>
          </cell>
          <cell r="X40">
            <v>1.9749047094429499</v>
          </cell>
          <cell r="Z40">
            <v>2.1441649970109702</v>
          </cell>
          <cell r="AB40">
            <v>1.9745460623753599</v>
          </cell>
          <cell r="AD40">
            <v>2.6029670458543399</v>
          </cell>
          <cell r="AF40">
            <v>2.8273797029004402</v>
          </cell>
          <cell r="AH40">
            <v>2.12986120451622</v>
          </cell>
          <cell r="AJ40">
            <v>1.92281370750557</v>
          </cell>
          <cell r="AL40">
            <v>1.70960150815551</v>
          </cell>
          <cell r="AN40">
            <v>2.7490953812913199</v>
          </cell>
          <cell r="AP40">
            <v>4.0185297141871201</v>
          </cell>
          <cell r="AR40">
            <v>4.2784816719364001</v>
          </cell>
          <cell r="AT40">
            <v>4.4956469422649201</v>
          </cell>
        </row>
        <row r="41">
          <cell r="B41">
            <v>10.4012152622643</v>
          </cell>
          <cell r="D41">
            <v>12.486368593238801</v>
          </cell>
          <cell r="F41">
            <v>10.3231648650178</v>
          </cell>
          <cell r="H41">
            <v>8.6859795908497404</v>
          </cell>
          <cell r="J41">
            <v>8.9786135693215297</v>
          </cell>
          <cell r="L41">
            <v>9.8816128609497191</v>
          </cell>
          <cell r="N41">
            <v>8.9497519948242399</v>
          </cell>
          <cell r="P41">
            <v>9.2089041679167494</v>
          </cell>
          <cell r="R41">
            <v>7.9186548947373598</v>
          </cell>
          <cell r="T41">
            <v>7.9746835443038</v>
          </cell>
          <cell r="V41">
            <v>7.3933606640928602</v>
          </cell>
          <cell r="X41">
            <v>9.7454019073569498</v>
          </cell>
          <cell r="Z41">
            <v>12.4850437183617</v>
          </cell>
          <cell r="AB41">
            <v>11.5699943004954</v>
          </cell>
          <cell r="AD41">
            <v>11.9566195661957</v>
          </cell>
          <cell r="AF41">
            <v>2.2464495768182502</v>
          </cell>
          <cell r="AH41">
            <v>1.84183013158561</v>
          </cell>
          <cell r="AJ41">
            <v>1.62261413610192</v>
          </cell>
          <cell r="AL41">
            <v>2.6651510380264098</v>
          </cell>
          <cell r="AN41">
            <v>3.0478229835831501</v>
          </cell>
          <cell r="AP41">
            <v>2.0765616425456499</v>
          </cell>
          <cell r="AR41">
            <v>2.53950707531751</v>
          </cell>
          <cell r="AT41">
            <v>2.0589722826402399</v>
          </cell>
        </row>
        <row r="42">
          <cell r="B42">
            <v>0</v>
          </cell>
          <cell r="D42">
            <v>0.42634960667747601</v>
          </cell>
          <cell r="F42">
            <v>0.37557379329531199</v>
          </cell>
          <cell r="H42">
            <v>0.35325442227084602</v>
          </cell>
          <cell r="J42">
            <v>0.31589031873850998</v>
          </cell>
          <cell r="L42">
            <v>0.34424686710585001</v>
          </cell>
          <cell r="N42">
            <v>0.40174795601917102</v>
          </cell>
          <cell r="P42">
            <v>0.39921930447125598</v>
          </cell>
          <cell r="R42">
            <v>0.42601472854940903</v>
          </cell>
          <cell r="T42">
            <v>0.37345240511467398</v>
          </cell>
          <cell r="V42">
            <v>0.32727683105744299</v>
          </cell>
          <cell r="X42">
            <v>0.343805140705437</v>
          </cell>
          <cell r="Z42">
            <v>0.34684465109302898</v>
          </cell>
          <cell r="AB42">
            <v>0.37233636294202999</v>
          </cell>
          <cell r="AD42">
            <v>0.402912800798433</v>
          </cell>
          <cell r="AF42">
            <v>0.37500457322650299</v>
          </cell>
          <cell r="AH42">
            <v>0.36565856631370502</v>
          </cell>
          <cell r="AJ42">
            <v>0.38796209056143699</v>
          </cell>
          <cell r="AL42">
            <v>0.35703610216214399</v>
          </cell>
          <cell r="AN42">
            <v>0.31172358451258497</v>
          </cell>
          <cell r="AP42">
            <v>0.29481918250640698</v>
          </cell>
          <cell r="AR42">
            <v>0.314838407356968</v>
          </cell>
          <cell r="AT42">
            <v>0.31044483476982099</v>
          </cell>
        </row>
        <row r="44">
          <cell r="B44">
            <v>3.14093241705126</v>
          </cell>
          <cell r="D44">
            <v>3.3043931892977398</v>
          </cell>
          <cell r="F44">
            <v>3.2385969993877199</v>
          </cell>
          <cell r="H44">
            <v>2.7637589010930501</v>
          </cell>
          <cell r="J44">
            <v>2.76851278150049</v>
          </cell>
          <cell r="L44">
            <v>3.1498627202793301</v>
          </cell>
          <cell r="N44">
            <v>3.3442304860923402</v>
          </cell>
          <cell r="P44">
            <v>3.2900148479635201</v>
          </cell>
          <cell r="R44">
            <v>3.1681173440506898</v>
          </cell>
          <cell r="T44">
            <v>3.2437117938884601</v>
          </cell>
          <cell r="V44">
            <v>2.91896851977243</v>
          </cell>
          <cell r="X44">
            <v>2.9399308089767202</v>
          </cell>
          <cell r="Z44">
            <v>2.9798455912361801</v>
          </cell>
          <cell r="AB44">
            <v>2.7716782916036902</v>
          </cell>
          <cell r="AD44">
            <v>2.8868701493426401</v>
          </cell>
          <cell r="AF44">
            <v>2.6333279165506398</v>
          </cell>
          <cell r="AH44">
            <v>2.7512494679073498</v>
          </cell>
          <cell r="AJ44">
            <v>2.7728743081527898</v>
          </cell>
          <cell r="AL44">
            <v>2.69436355949493</v>
          </cell>
          <cell r="AN44">
            <v>2.62525760967032</v>
          </cell>
          <cell r="AP44">
            <v>2.6346434459275798</v>
          </cell>
          <cell r="AR44">
            <v>2.5727074045985701</v>
          </cell>
        </row>
        <row r="45">
          <cell r="B45">
            <v>5.31153508636939</v>
          </cell>
          <cell r="D45">
            <v>5.8543315629452799</v>
          </cell>
          <cell r="F45">
            <v>5.9541510115884</v>
          </cell>
          <cell r="H45">
            <v>4.9207073568075002</v>
          </cell>
          <cell r="J45">
            <v>5.4157123943714396</v>
          </cell>
          <cell r="L45">
            <v>6.4090867989172802</v>
          </cell>
          <cell r="N45">
            <v>7.0126609201806502</v>
          </cell>
          <cell r="P45">
            <v>6.7886899492333201</v>
          </cell>
          <cell r="R45">
            <v>6.64754366225967</v>
          </cell>
          <cell r="T45">
            <v>7.12852095978214</v>
          </cell>
          <cell r="V45">
            <v>6.6676639117740004</v>
          </cell>
          <cell r="X45">
            <v>6.4011534723682697</v>
          </cell>
          <cell r="Z45">
            <v>6.1392900692334704</v>
          </cell>
          <cell r="AB45">
            <v>5.43969282296037</v>
          </cell>
          <cell r="AD45">
            <v>5.5596365465319399</v>
          </cell>
          <cell r="AF45">
            <v>5.3940378380594103</v>
          </cell>
          <cell r="AH45">
            <v>5.67785863593339</v>
          </cell>
          <cell r="AJ45">
            <v>5.4349083077370102</v>
          </cell>
          <cell r="AL45">
            <v>5.3749503255531801</v>
          </cell>
          <cell r="AN45">
            <v>5.1672774507733799</v>
          </cell>
          <cell r="AP45">
            <v>5.3073904635359197</v>
          </cell>
          <cell r="AR45">
            <v>4.9264714301041197</v>
          </cell>
        </row>
        <row r="47">
          <cell r="B47">
            <v>0.56568196103079804</v>
          </cell>
          <cell r="D47">
            <v>0.83461453986382605</v>
          </cell>
          <cell r="F47">
            <v>0.86206896551724099</v>
          </cell>
          <cell r="H47">
            <v>0.48865069356872598</v>
          </cell>
          <cell r="J47">
            <v>0.51499935625080495</v>
          </cell>
          <cell r="L47">
            <v>0.20550760378134</v>
          </cell>
          <cell r="N47">
            <v>0.41780613795199001</v>
          </cell>
          <cell r="P47">
            <v>0.29884198729921602</v>
          </cell>
          <cell r="R47">
            <v>0.55285272003538299</v>
          </cell>
          <cell r="T47">
            <v>0.23943846759380699</v>
          </cell>
          <cell r="V47">
            <v>0.53207661903314096</v>
          </cell>
          <cell r="X47">
            <v>1.0950240346678899</v>
          </cell>
          <cell r="Z47">
            <v>1.87265333206316</v>
          </cell>
          <cell r="AB47">
            <v>0.53257785652485501</v>
          </cell>
          <cell r="AD47">
            <v>0.170626522520268</v>
          </cell>
          <cell r="AF47">
            <v>0.32700187294854399</v>
          </cell>
          <cell r="AH47">
            <v>0.51035092300919205</v>
          </cell>
          <cell r="AJ47">
            <v>0.22563506241203601</v>
          </cell>
          <cell r="AL47">
            <v>0.23696856437295599</v>
          </cell>
          <cell r="AN47">
            <v>0.18481724769209601</v>
          </cell>
          <cell r="AP47">
            <v>0.16622165225034999</v>
          </cell>
          <cell r="AR47">
            <v>0.23128461323295699</v>
          </cell>
          <cell r="AT47">
            <v>0.14032551790418901</v>
          </cell>
          <cell r="AV47">
            <v>9.13442747503833E-2</v>
          </cell>
        </row>
        <row r="48">
          <cell r="B48">
            <v>3.3725736409773499</v>
          </cell>
          <cell r="H48">
            <v>5.6636438582027999</v>
          </cell>
          <cell r="J48">
            <v>4.0615384615384604</v>
          </cell>
          <cell r="L48">
            <v>5.1258261951510704</v>
          </cell>
          <cell r="N48">
            <v>6.8157880878403301</v>
          </cell>
          <cell r="P48">
            <v>5.2242172131661002</v>
          </cell>
          <cell r="R48">
            <v>3.8515173999757901</v>
          </cell>
          <cell r="T48">
            <v>2.6681506437251801</v>
          </cell>
          <cell r="V48">
            <v>2.5749051752666499</v>
          </cell>
          <cell r="X48">
            <v>4.6277169323511496</v>
          </cell>
          <cell r="Z48">
            <v>2.5295041688484301</v>
          </cell>
          <cell r="AB48">
            <v>4.9726433559206002</v>
          </cell>
          <cell r="AD48">
            <v>2.4089932501932401</v>
          </cell>
          <cell r="AF48">
            <v>2.5417326949182399</v>
          </cell>
          <cell r="AH48">
            <v>2.6754005715570099</v>
          </cell>
          <cell r="AJ48">
            <v>2.8253395513497002</v>
          </cell>
          <cell r="AL48">
            <v>3.2908373942387099</v>
          </cell>
          <cell r="AN48">
            <v>9.9899767460508393</v>
          </cell>
          <cell r="AP48">
            <v>8.4502607871028896</v>
          </cell>
          <cell r="AR48">
            <v>9.3684983898322507</v>
          </cell>
          <cell r="AT48">
            <v>7.8407191804225898</v>
          </cell>
        </row>
        <row r="49">
          <cell r="B49">
            <v>9.5819896907582205</v>
          </cell>
          <cell r="D49" t="str">
            <v>..</v>
          </cell>
          <cell r="F49" t="str">
            <v>..</v>
          </cell>
          <cell r="H49">
            <v>6.5239282631629401</v>
          </cell>
          <cell r="J49">
            <v>6.08967258872004</v>
          </cell>
          <cell r="L49">
            <v>4.9384647026671198</v>
          </cell>
          <cell r="N49">
            <v>4.4760266993022997</v>
          </cell>
          <cell r="P49">
            <v>4.9186323679641504</v>
          </cell>
          <cell r="R49">
            <v>4.6760880785406398</v>
          </cell>
          <cell r="T49">
            <v>4.2526095085093596</v>
          </cell>
          <cell r="V49">
            <v>4.3500852467624203</v>
          </cell>
          <cell r="X49">
            <v>4.2069470743600004</v>
          </cell>
          <cell r="Z49">
            <v>4.1391438902151698</v>
          </cell>
          <cell r="AB49">
            <v>4.5678491483367001</v>
          </cell>
          <cell r="AD49">
            <v>4.1155487692093002</v>
          </cell>
          <cell r="AF49">
            <v>3.9002973873087301</v>
          </cell>
          <cell r="AH49">
            <v>4.6939548856779503</v>
          </cell>
          <cell r="AJ49">
            <v>4.5572397473645099</v>
          </cell>
          <cell r="AL49">
            <v>4.4111564179980904</v>
          </cell>
          <cell r="AN49">
            <v>4.6360226311769797</v>
          </cell>
          <cell r="AP49">
            <v>4.9215494857969198</v>
          </cell>
          <cell r="AR49">
            <v>6.5895428389319397</v>
          </cell>
          <cell r="AT49">
            <v>6.4899264602033897</v>
          </cell>
          <cell r="AV49">
            <v>6.2671157886782698</v>
          </cell>
        </row>
        <row r="50">
          <cell r="B50" t="str">
            <v>..</v>
          </cell>
          <cell r="D50" t="str">
            <v>..</v>
          </cell>
          <cell r="F50">
            <v>5.3806128999560796</v>
          </cell>
          <cell r="H50">
            <v>2.0614873157167</v>
          </cell>
          <cell r="J50">
            <v>4.9914348982633001</v>
          </cell>
          <cell r="L50">
            <v>2.59290918712093</v>
          </cell>
          <cell r="N50">
            <v>1.6449041885704601</v>
          </cell>
          <cell r="P50">
            <v>5.1456546647685801</v>
          </cell>
          <cell r="R50">
            <v>2.7959536337689102</v>
          </cell>
          <cell r="T50">
            <v>6.0340376519183403</v>
          </cell>
          <cell r="V50">
            <v>4.7148987663727304</v>
          </cell>
          <cell r="X50">
            <v>3.3792254063207898</v>
          </cell>
          <cell r="Z50">
            <v>4.5595410787287403</v>
          </cell>
          <cell r="AB50">
            <v>4.93171138729085</v>
          </cell>
          <cell r="AD50">
            <v>6.36616893247158</v>
          </cell>
          <cell r="AF50">
            <v>7.9798969016691599</v>
          </cell>
          <cell r="AH50">
            <v>6.4797143024413097</v>
          </cell>
          <cell r="AJ50">
            <v>2.8109747631711</v>
          </cell>
          <cell r="AL50">
            <v>2.27563516724548</v>
          </cell>
          <cell r="AN50">
            <v>2.9554421399355699</v>
          </cell>
          <cell r="AP50">
            <v>7.5757696953214397</v>
          </cell>
          <cell r="AR50">
            <v>5.7061322094582501</v>
          </cell>
          <cell r="AT50">
            <v>2.2853272010981001</v>
          </cell>
        </row>
        <row r="51">
          <cell r="B51">
            <v>23.445433635114199</v>
          </cell>
          <cell r="D51">
            <v>26.538843235748701</v>
          </cell>
          <cell r="F51">
            <v>14.694169481124201</v>
          </cell>
          <cell r="H51">
            <v>16.5357536104292</v>
          </cell>
          <cell r="J51">
            <v>17.055881527633101</v>
          </cell>
          <cell r="L51">
            <v>16.113583543490101</v>
          </cell>
          <cell r="N51">
            <v>14.8865007236233</v>
          </cell>
          <cell r="P51">
            <v>11.907760784128</v>
          </cell>
          <cell r="R51">
            <v>14.449541284403701</v>
          </cell>
          <cell r="T51">
            <v>13.517031815005</v>
          </cell>
          <cell r="V51">
            <v>19.0022211178612</v>
          </cell>
          <cell r="X51">
            <v>22.669020577031201</v>
          </cell>
          <cell r="Z51">
            <v>17.3318652931301</v>
          </cell>
          <cell r="AB51">
            <v>16.0061234539412</v>
          </cell>
          <cell r="AD51">
            <v>17.010194803290201</v>
          </cell>
          <cell r="AF51">
            <v>15.189671672805</v>
          </cell>
          <cell r="AH51">
            <v>17.998887498261698</v>
          </cell>
          <cell r="AJ51">
            <v>13.347541502338499</v>
          </cell>
          <cell r="AL51">
            <v>11.979070116436199</v>
          </cell>
          <cell r="AN51">
            <v>12.206728227364099</v>
          </cell>
          <cell r="AP51">
            <v>14.827526440456801</v>
          </cell>
          <cell r="AR51">
            <v>16.548712922924501</v>
          </cell>
          <cell r="AT51">
            <v>13.497786471968301</v>
          </cell>
        </row>
        <row r="52">
          <cell r="D52">
            <v>12.3798391731137</v>
          </cell>
          <cell r="H52">
            <v>11.470279357968</v>
          </cell>
          <cell r="J52">
            <v>13.1027829133801</v>
          </cell>
          <cell r="L52">
            <v>11.379163605294</v>
          </cell>
          <cell r="N52">
            <v>11.7212696246084</v>
          </cell>
          <cell r="P52">
            <v>13.2942661427663</v>
          </cell>
          <cell r="R52">
            <v>12.4116817277426</v>
          </cell>
          <cell r="T52">
            <v>11.081788452434701</v>
          </cell>
          <cell r="V52">
            <v>12.8861078941455</v>
          </cell>
          <cell r="X52">
            <v>11.8201688524959</v>
          </cell>
          <cell r="Z52">
            <v>13.077497779302901</v>
          </cell>
          <cell r="AB52">
            <v>13.7959587297404</v>
          </cell>
          <cell r="AD52">
            <v>11.4861961729711</v>
          </cell>
          <cell r="AF52">
            <v>11.5701574813402</v>
          </cell>
          <cell r="AH52">
            <v>9.1273871652186305</v>
          </cell>
          <cell r="AJ52">
            <v>9.6520430139434996</v>
          </cell>
          <cell r="AL52">
            <v>9.6039179997164101</v>
          </cell>
          <cell r="AN52">
            <v>9.3756688261215597</v>
          </cell>
          <cell r="AP52">
            <v>8.8705065248228099</v>
          </cell>
        </row>
        <row r="53">
          <cell r="B53">
            <v>3.8449596999540501</v>
          </cell>
          <cell r="D53">
            <v>4.2659225773434502</v>
          </cell>
          <cell r="F53">
            <v>2.8754672895955702</v>
          </cell>
          <cell r="H53">
            <v>2.8935858684389602</v>
          </cell>
          <cell r="J53">
            <v>2.3218499059761499</v>
          </cell>
          <cell r="L53">
            <v>2.1796354687541699</v>
          </cell>
          <cell r="N53">
            <v>1.8462434420400899</v>
          </cell>
          <cell r="P53">
            <v>1.3955408146333601</v>
          </cell>
          <cell r="R53">
            <v>1.3533492268310401</v>
          </cell>
          <cell r="T53">
            <v>1.46785461659076</v>
          </cell>
          <cell r="V53">
            <v>1.90689556059413</v>
          </cell>
          <cell r="X53">
            <v>2.4121377304309499</v>
          </cell>
          <cell r="Z53">
            <v>2.9313691972334799</v>
          </cell>
          <cell r="AB53">
            <v>6.50916827878675</v>
          </cell>
          <cell r="AD53">
            <v>6.4952436566076397</v>
          </cell>
          <cell r="AF53">
            <v>3.8236979712730599</v>
          </cell>
          <cell r="AH53">
            <v>3.3978455722478098</v>
          </cell>
          <cell r="AJ53">
            <v>3.89458422937905</v>
          </cell>
          <cell r="AL53">
            <v>4.4263681055890203</v>
          </cell>
          <cell r="AN53">
            <v>3.4511934705534602</v>
          </cell>
          <cell r="AP53">
            <v>3.55480822570745</v>
          </cell>
          <cell r="AR53">
            <v>1.86472872069892</v>
          </cell>
          <cell r="AT53">
            <v>1.8868925528138201</v>
          </cell>
        </row>
      </sheetData>
      <sheetData sheetId="2">
        <row r="5">
          <cell r="B5">
            <v>2126.2424724524899</v>
          </cell>
          <cell r="F5">
            <v>2566.1249801003</v>
          </cell>
          <cell r="J5">
            <v>3170.6430854273499</v>
          </cell>
          <cell r="N5">
            <v>3873.7846625338998</v>
          </cell>
          <cell r="R5">
            <v>4626.8854365465604</v>
          </cell>
          <cell r="Z5">
            <v>6239.5982981976604</v>
          </cell>
          <cell r="AD5">
            <v>6984.6288911027004</v>
          </cell>
          <cell r="AH5">
            <v>7500.9167392532199</v>
          </cell>
          <cell r="AL5">
            <v>8268.3456719849892</v>
          </cell>
          <cell r="AP5">
            <v>8851.2655029355192</v>
          </cell>
          <cell r="AT5">
            <v>10287.8860073875</v>
          </cell>
        </row>
        <row r="6">
          <cell r="F6">
            <v>1407.0991853847199</v>
          </cell>
          <cell r="J6">
            <v>1596.3142665461</v>
          </cell>
          <cell r="N6">
            <v>1771.054897602</v>
          </cell>
          <cell r="P6">
            <v>1886.30438477539</v>
          </cell>
          <cell r="T6">
            <v>2313.28067800701</v>
          </cell>
          <cell r="X6">
            <v>2547.05232111128</v>
          </cell>
          <cell r="AB6">
            <v>2920.3463249410001</v>
          </cell>
          <cell r="AF6">
            <v>3090.6717989487602</v>
          </cell>
          <cell r="AJ6">
            <v>3268.5850827142499</v>
          </cell>
          <cell r="AN6">
            <v>3672.3449288219399</v>
          </cell>
          <cell r="AR6">
            <v>4240.0681596914501</v>
          </cell>
        </row>
        <row r="7">
          <cell r="B7">
            <v>1116.37341578408</v>
          </cell>
          <cell r="D7">
            <v>1187.2443953739801</v>
          </cell>
          <cell r="F7">
            <v>1260.08036418397</v>
          </cell>
          <cell r="H7">
            <v>1312.70146183167</v>
          </cell>
          <cell r="J7">
            <v>1323.5459384358801</v>
          </cell>
          <cell r="L7">
            <v>1389.1661467214899</v>
          </cell>
          <cell r="N7">
            <v>1444.69051597515</v>
          </cell>
          <cell r="P7">
            <v>1528.80935185558</v>
          </cell>
          <cell r="R7">
            <v>1715.50451199643</v>
          </cell>
          <cell r="T7">
            <v>1932.3997015771699</v>
          </cell>
          <cell r="V7">
            <v>2104.0571458909099</v>
          </cell>
          <cell r="X7">
            <v>2194.3448548855399</v>
          </cell>
          <cell r="Z7">
            <v>2284.2164618705301</v>
          </cell>
          <cell r="AB7">
            <v>2469.4169625873201</v>
          </cell>
          <cell r="AD7">
            <v>2464.7354900117598</v>
          </cell>
          <cell r="AF7">
            <v>2571.7650580834202</v>
          </cell>
          <cell r="AH7">
            <v>2939.9466319503699</v>
          </cell>
          <cell r="AJ7">
            <v>3034.7159812016798</v>
          </cell>
          <cell r="AL7">
            <v>3162.19115795782</v>
          </cell>
          <cell r="AN7">
            <v>3429.4653373503602</v>
          </cell>
          <cell r="AP7">
            <v>3633.4467774627701</v>
          </cell>
          <cell r="AR7">
            <v>3888.2885188806799</v>
          </cell>
        </row>
        <row r="8">
          <cell r="B8">
            <v>4718.9665573047296</v>
          </cell>
          <cell r="D8">
            <v>5263.57027875323</v>
          </cell>
          <cell r="F8">
            <v>6064.26165565671</v>
          </cell>
          <cell r="H8">
            <v>6643.4743951832497</v>
          </cell>
          <cell r="J8">
            <v>7349.1371892279103</v>
          </cell>
          <cell r="L8">
            <v>7841.6732858920004</v>
          </cell>
          <cell r="N8">
            <v>7985.9626455377702</v>
          </cell>
          <cell r="P8">
            <v>8404.42691716029</v>
          </cell>
          <cell r="R8">
            <v>8852.1453575281703</v>
          </cell>
          <cell r="T8">
            <v>8998.1716942821204</v>
          </cell>
          <cell r="V8">
            <v>9202.6652234556605</v>
          </cell>
          <cell r="X8">
            <v>9542.6768421217002</v>
          </cell>
          <cell r="Z8">
            <v>10259.4649457552</v>
          </cell>
          <cell r="AB8">
            <v>10473.035031606099</v>
          </cell>
          <cell r="AD8">
            <v>10488.8192413591</v>
          </cell>
          <cell r="AF8">
            <v>10618.5536337006</v>
          </cell>
          <cell r="AH8">
            <v>11446.130705810499</v>
          </cell>
          <cell r="AJ8">
            <v>11849.342185892599</v>
          </cell>
          <cell r="AL8">
            <v>12519.431506614201</v>
          </cell>
          <cell r="AN8">
            <v>12982.606269351099</v>
          </cell>
          <cell r="AP8">
            <v>13238.8693804166</v>
          </cell>
          <cell r="AR8">
            <v>14294.038831785299</v>
          </cell>
          <cell r="AT8">
            <v>15696.3174479507</v>
          </cell>
          <cell r="AV8">
            <v>16102.414633389701</v>
          </cell>
          <cell r="AX8">
            <v>16109.0713887205</v>
          </cell>
        </row>
        <row r="9">
          <cell r="P9">
            <v>373.12450955289302</v>
          </cell>
          <cell r="R9">
            <v>421.95929337753398</v>
          </cell>
          <cell r="T9">
            <v>382.41521621689299</v>
          </cell>
          <cell r="V9">
            <v>393.37359784906698</v>
          </cell>
          <cell r="X9">
            <v>399.31314003332898</v>
          </cell>
          <cell r="Z9">
            <v>464.51299877418001</v>
          </cell>
          <cell r="AB9">
            <v>602.676000127527</v>
          </cell>
          <cell r="AD9">
            <v>591.25833385886006</v>
          </cell>
          <cell r="AF9">
            <v>598.09512007206001</v>
          </cell>
          <cell r="AH9">
            <v>678.730251934904</v>
          </cell>
          <cell r="AJ9">
            <v>737.67364403851195</v>
          </cell>
          <cell r="AL9">
            <v>829.95499629654705</v>
          </cell>
          <cell r="AN9">
            <v>827.01249138712501</v>
          </cell>
          <cell r="AP9">
            <v>783.51994859276203</v>
          </cell>
          <cell r="AR9">
            <v>855.04779546596001</v>
          </cell>
          <cell r="AT9">
            <v>999.76007856069805</v>
          </cell>
        </row>
        <row r="10">
          <cell r="B10">
            <v>211.26210266026899</v>
          </cell>
          <cell r="D10">
            <v>223.840592349312</v>
          </cell>
          <cell r="F10">
            <v>236.133242032661</v>
          </cell>
          <cell r="H10">
            <v>249.636329229636</v>
          </cell>
          <cell r="J10">
            <v>268.77088613381898</v>
          </cell>
          <cell r="L10">
            <v>281.07188158708698</v>
          </cell>
          <cell r="N10">
            <v>292.67494213224899</v>
          </cell>
          <cell r="P10">
            <v>327.63242353924198</v>
          </cell>
          <cell r="R10">
            <v>351.72235741119198</v>
          </cell>
          <cell r="T10">
            <v>375.81681358883998</v>
          </cell>
          <cell r="V10">
            <v>379.99357408884498</v>
          </cell>
          <cell r="X10">
            <v>401.84459191455198</v>
          </cell>
          <cell r="Z10">
            <v>478.06834400450401</v>
          </cell>
          <cell r="AB10">
            <v>610.69672257864102</v>
          </cell>
          <cell r="AD10">
            <v>638.53053237701602</v>
          </cell>
          <cell r="AF10">
            <v>637.38142953765703</v>
          </cell>
          <cell r="AH10">
            <v>522.56588906120203</v>
          </cell>
          <cell r="AJ10">
            <v>526.70403702818999</v>
          </cell>
          <cell r="AL10">
            <v>680.07722530654098</v>
          </cell>
          <cell r="AN10">
            <v>625.85660932511496</v>
          </cell>
          <cell r="AP10">
            <v>484.46579063680599</v>
          </cell>
        </row>
        <row r="11">
          <cell r="AD11">
            <v>264.543264635534</v>
          </cell>
          <cell r="AF11">
            <v>240.43844699828199</v>
          </cell>
          <cell r="AH11">
            <v>239.007527945985</v>
          </cell>
          <cell r="AJ11">
            <v>257.33858651384298</v>
          </cell>
          <cell r="AL11">
            <v>237.48543394091499</v>
          </cell>
          <cell r="AP11">
            <v>218.285772210066</v>
          </cell>
          <cell r="AR11">
            <v>192.97805100786599</v>
          </cell>
        </row>
        <row r="12">
          <cell r="B12">
            <v>262.654716266918</v>
          </cell>
          <cell r="D12">
            <v>309.80165667752101</v>
          </cell>
          <cell r="F12">
            <v>319.45617122644899</v>
          </cell>
          <cell r="H12">
            <v>347.19925718548802</v>
          </cell>
          <cell r="J12">
            <v>359.16360749098698</v>
          </cell>
          <cell r="L12">
            <v>486.21242513340502</v>
          </cell>
          <cell r="N12">
            <v>561.94964268464298</v>
          </cell>
          <cell r="P12">
            <v>653.04102897675102</v>
          </cell>
          <cell r="R12">
            <v>663.387044970734</v>
          </cell>
          <cell r="T12">
            <v>745.88768138317903</v>
          </cell>
          <cell r="V12">
            <v>776.34737343689096</v>
          </cell>
          <cell r="X12">
            <v>1145.6014783830101</v>
          </cell>
          <cell r="Z12">
            <v>1494.88520932137</v>
          </cell>
          <cell r="AB12">
            <v>1657.98295797372</v>
          </cell>
          <cell r="AD12">
            <v>1702.54111547261</v>
          </cell>
          <cell r="AF12">
            <v>1707.26977862802</v>
          </cell>
          <cell r="AH12">
            <v>1302.62262008421</v>
          </cell>
          <cell r="AJ12">
            <v>1427.8689454709599</v>
          </cell>
          <cell r="AL12">
            <v>1784.14975592223</v>
          </cell>
          <cell r="AN12">
            <v>2010.86540685962</v>
          </cell>
          <cell r="AP12">
            <v>2016.6097226217901</v>
          </cell>
          <cell r="AR12">
            <v>1970.08368941138</v>
          </cell>
          <cell r="AT12">
            <v>2027.6083128622399</v>
          </cell>
          <cell r="AV12">
            <v>1988.4642845849401</v>
          </cell>
        </row>
        <row r="13">
          <cell r="B13">
            <v>665.15204828777496</v>
          </cell>
          <cell r="D13">
            <v>693.779895193009</v>
          </cell>
          <cell r="F13">
            <v>926.928936559048</v>
          </cell>
          <cell r="H13">
            <v>968.30964828136496</v>
          </cell>
          <cell r="J13">
            <v>1051.1814767373901</v>
          </cell>
          <cell r="L13">
            <v>1090.8358211848199</v>
          </cell>
          <cell r="N13">
            <v>1263.8498091256099</v>
          </cell>
          <cell r="P13">
            <v>1415.6547236987799</v>
          </cell>
          <cell r="T13">
            <v>1886.7183232351999</v>
          </cell>
          <cell r="V13">
            <v>2109.3602256015502</v>
          </cell>
          <cell r="X13">
            <v>2249.1953360913899</v>
          </cell>
          <cell r="Z13">
            <v>2363.2836429919898</v>
          </cell>
          <cell r="AB13">
            <v>2640.97995646441</v>
          </cell>
          <cell r="AD13">
            <v>2641.40539383327</v>
          </cell>
          <cell r="AF13">
            <v>2891.1203563092699</v>
          </cell>
          <cell r="AH13">
            <v>2980.3428992784702</v>
          </cell>
          <cell r="AJ13">
            <v>3107.5375497118398</v>
          </cell>
          <cell r="AL13">
            <v>3321.3138656818901</v>
          </cell>
          <cell r="AN13">
            <v>3536.1910374361601</v>
          </cell>
          <cell r="AP13">
            <v>3750.0057917785998</v>
          </cell>
        </row>
        <row r="14">
          <cell r="B14">
            <v>41.3980872620849</v>
          </cell>
          <cell r="D14">
            <v>50.540338729886102</v>
          </cell>
          <cell r="F14">
            <v>54.836336898603598</v>
          </cell>
          <cell r="H14">
            <v>65.050172632735595</v>
          </cell>
          <cell r="J14">
            <v>76.193750906552793</v>
          </cell>
          <cell r="L14">
            <v>85.621379105005204</v>
          </cell>
          <cell r="N14">
            <v>117.76166566995801</v>
          </cell>
          <cell r="P14">
            <v>131.71877802712399</v>
          </cell>
          <cell r="R14">
            <v>163.902058636107</v>
          </cell>
          <cell r="T14">
            <v>160.92402070926499</v>
          </cell>
          <cell r="V14">
            <v>172.85405945269201</v>
          </cell>
          <cell r="X14">
            <v>209.16134056346399</v>
          </cell>
          <cell r="Z14">
            <v>234.755654663282</v>
          </cell>
          <cell r="AB14">
            <v>264.01275642775403</v>
          </cell>
          <cell r="AD14">
            <v>241.03910848774001</v>
          </cell>
          <cell r="AF14">
            <v>232.99538266675501</v>
          </cell>
          <cell r="AH14">
            <v>181.96502038198599</v>
          </cell>
          <cell r="AJ14">
            <v>225.45937347345199</v>
          </cell>
          <cell r="AL14">
            <v>302.288557135622</v>
          </cell>
          <cell r="AN14">
            <v>302.25631616304202</v>
          </cell>
          <cell r="AP14">
            <v>313.41080161758299</v>
          </cell>
          <cell r="AR14">
            <v>346.77638993176203</v>
          </cell>
          <cell r="AT14">
            <v>374.43318924438103</v>
          </cell>
        </row>
        <row r="15">
          <cell r="B15">
            <v>802.16335599472495</v>
          </cell>
          <cell r="D15">
            <v>831.91893872070796</v>
          </cell>
          <cell r="F15">
            <v>927.28762154090396</v>
          </cell>
          <cell r="H15">
            <v>959.82396276876398</v>
          </cell>
          <cell r="J15">
            <v>1068.5031944124901</v>
          </cell>
          <cell r="L15">
            <v>1063.9924924706099</v>
          </cell>
          <cell r="N15">
            <v>1132.61976039048</v>
          </cell>
          <cell r="P15">
            <v>1246.14094475867</v>
          </cell>
          <cell r="R15">
            <v>1294.38986963452</v>
          </cell>
          <cell r="T15">
            <v>1430.8612265669101</v>
          </cell>
          <cell r="V15">
            <v>1582.0346549882199</v>
          </cell>
          <cell r="X15">
            <v>1594.3578300906199</v>
          </cell>
          <cell r="Z15">
            <v>1623.1693304627099</v>
          </cell>
          <cell r="AB15">
            <v>1588.4338072482999</v>
          </cell>
          <cell r="AD15">
            <v>1641.88064706144</v>
          </cell>
          <cell r="AF15">
            <v>1631.3976223320101</v>
          </cell>
          <cell r="AH15">
            <v>1691.2350667621699</v>
          </cell>
          <cell r="AJ15">
            <v>1814.6098770781</v>
          </cell>
          <cell r="AL15">
            <v>1901.9705229848701</v>
          </cell>
          <cell r="AN15">
            <v>2062.8614638743902</v>
          </cell>
          <cell r="AP15">
            <v>2122.8952540168202</v>
          </cell>
          <cell r="AR15">
            <v>2190.0741815719198</v>
          </cell>
          <cell r="AT15">
            <v>2436.38727021156</v>
          </cell>
        </row>
        <row r="16">
          <cell r="B16">
            <v>6239.5635421238903</v>
          </cell>
          <cell r="D16">
            <v>6819.6045752987502</v>
          </cell>
          <cell r="F16">
            <v>7230.2530764860603</v>
          </cell>
          <cell r="H16">
            <v>7197.92139493386</v>
          </cell>
          <cell r="J16">
            <v>7112.2759708301801</v>
          </cell>
          <cell r="L16">
            <v>7442.4914007709604</v>
          </cell>
          <cell r="N16">
            <v>8135.6235468035202</v>
          </cell>
          <cell r="P16">
            <v>8623.5146817722398</v>
          </cell>
          <cell r="R16">
            <v>9330.1807515348301</v>
          </cell>
          <cell r="T16">
            <v>10325.531563377501</v>
          </cell>
          <cell r="V16">
            <v>10973.770081884501</v>
          </cell>
          <cell r="X16">
            <v>11231.062102845801</v>
          </cell>
          <cell r="Z16">
            <v>11475.9964502688</v>
          </cell>
          <cell r="AB16">
            <v>12184.056211228501</v>
          </cell>
          <cell r="AD16">
            <v>13402.3364918347</v>
          </cell>
          <cell r="AF16">
            <v>12588.3642647753</v>
          </cell>
          <cell r="AH16">
            <v>13074.906440719</v>
          </cell>
          <cell r="AJ16">
            <v>13535.4296589532</v>
          </cell>
          <cell r="AL16">
            <v>14039.113030529699</v>
          </cell>
          <cell r="AN16">
            <v>15216.3387297713</v>
          </cell>
          <cell r="AP16">
            <v>15609.1395074754</v>
          </cell>
          <cell r="AR16">
            <v>16149.419445978099</v>
          </cell>
          <cell r="AT16">
            <v>17282.1544575056</v>
          </cell>
        </row>
        <row r="17">
          <cell r="B17">
            <v>8856.3153184199491</v>
          </cell>
          <cell r="D17">
            <v>9420.4827121818307</v>
          </cell>
          <cell r="F17">
            <v>10147.930116957299</v>
          </cell>
          <cell r="H17">
            <v>10482.8135765028</v>
          </cell>
          <cell r="J17">
            <v>10535.798036980899</v>
          </cell>
          <cell r="L17">
            <v>10726.163020935801</v>
          </cell>
          <cell r="N17">
            <v>11400.252364244399</v>
          </cell>
          <cell r="P17">
            <v>11858.307865272</v>
          </cell>
          <cell r="R17">
            <v>13621.0499195543</v>
          </cell>
          <cell r="T17">
            <v>14635.6178726242</v>
          </cell>
          <cell r="V17">
            <v>15811.9752534446</v>
          </cell>
          <cell r="X17">
            <v>17138.203674546599</v>
          </cell>
          <cell r="Z17">
            <v>17757.775833482701</v>
          </cell>
          <cell r="AB17">
            <v>18458.9593489297</v>
          </cell>
          <cell r="AD17">
            <v>19416.808156427101</v>
          </cell>
          <cell r="AF17">
            <v>19724.837383920501</v>
          </cell>
          <cell r="AH17">
            <v>22092.106403648198</v>
          </cell>
          <cell r="AJ17">
            <v>23204.495816577099</v>
          </cell>
          <cell r="AL17">
            <v>25018.394069369799</v>
          </cell>
          <cell r="AN17">
            <v>26712.561772348901</v>
          </cell>
          <cell r="AP17">
            <v>28241.227358261898</v>
          </cell>
          <cell r="AR17">
            <v>29236.5132149192</v>
          </cell>
        </row>
        <row r="18">
          <cell r="D18">
            <v>572.21735472614603</v>
          </cell>
          <cell r="H18">
            <v>666.77480961818003</v>
          </cell>
          <cell r="L18">
            <v>772.55113026944105</v>
          </cell>
          <cell r="X18">
            <v>784.57201033136505</v>
          </cell>
          <cell r="Z18">
            <v>780.38417572460401</v>
          </cell>
          <cell r="AB18">
            <v>869.01964787843497</v>
          </cell>
          <cell r="AD18">
            <v>905.20093705187401</v>
          </cell>
          <cell r="AF18">
            <v>1057.2551929148101</v>
          </cell>
          <cell r="AH18">
            <v>950.33882522646695</v>
          </cell>
          <cell r="AJ18">
            <v>1003.14552246992</v>
          </cell>
          <cell r="AL18">
            <v>1095.1083781181701</v>
          </cell>
          <cell r="AN18">
            <v>1323.67291244695</v>
          </cell>
          <cell r="AP18">
            <v>1494.8028181070799</v>
          </cell>
          <cell r="AR18">
            <v>1526.82080479508</v>
          </cell>
          <cell r="AT18">
            <v>1773.3390269072199</v>
          </cell>
        </row>
        <row r="19">
          <cell r="B19">
            <v>229.94273558819901</v>
          </cell>
          <cell r="D19">
            <v>316.352058886664</v>
          </cell>
          <cell r="F19">
            <v>365.11623399759901</v>
          </cell>
          <cell r="H19">
            <v>385.00082135672397</v>
          </cell>
          <cell r="J19">
            <v>347.52509540650402</v>
          </cell>
          <cell r="L19">
            <v>399.036294102954</v>
          </cell>
          <cell r="N19">
            <v>440.66242919063001</v>
          </cell>
          <cell r="P19">
            <v>427.98009377964797</v>
          </cell>
          <cell r="R19">
            <v>448.106109860929</v>
          </cell>
          <cell r="T19">
            <v>490.49509856327398</v>
          </cell>
          <cell r="V19">
            <v>488.94866125031598</v>
          </cell>
          <cell r="X19">
            <v>546.57838965218195</v>
          </cell>
          <cell r="Z19">
            <v>533.00570701647098</v>
          </cell>
          <cell r="AB19">
            <v>483.78920306250302</v>
          </cell>
          <cell r="AD19">
            <v>460.04877444877098</v>
          </cell>
          <cell r="AF19">
            <v>428.18348944009199</v>
          </cell>
          <cell r="AH19">
            <v>360.60009559294798</v>
          </cell>
          <cell r="AJ19">
            <v>505.36428850782602</v>
          </cell>
          <cell r="AL19">
            <v>597.68376603149795</v>
          </cell>
          <cell r="AN19">
            <v>718.27921156957302</v>
          </cell>
          <cell r="AP19">
            <v>705.07828249103</v>
          </cell>
          <cell r="AR19">
            <v>842.66145515868004</v>
          </cell>
          <cell r="AT19">
            <v>898.26030303090704</v>
          </cell>
        </row>
        <row r="20">
          <cell r="D20">
            <v>48.480696076640903</v>
          </cell>
          <cell r="H20">
            <v>54.566216954191603</v>
          </cell>
          <cell r="L20">
            <v>65.174527167213597</v>
          </cell>
          <cell r="N20">
            <v>81.599549969973793</v>
          </cell>
          <cell r="P20">
            <v>82.285610922630099</v>
          </cell>
          <cell r="R20">
            <v>85.988065415423605</v>
          </cell>
          <cell r="T20">
            <v>87.0354535986651</v>
          </cell>
          <cell r="X20">
            <v>82.778277065808894</v>
          </cell>
          <cell r="AB20">
            <v>90.900322150978198</v>
          </cell>
          <cell r="AD20">
            <v>95.766900262584002</v>
          </cell>
          <cell r="AF20">
            <v>104.261850377136</v>
          </cell>
          <cell r="AH20">
            <v>116.83134212812099</v>
          </cell>
          <cell r="AJ20">
            <v>125.335390420964</v>
          </cell>
          <cell r="AL20">
            <v>127.179228646721</v>
          </cell>
          <cell r="AN20">
            <v>143.39674461821201</v>
          </cell>
          <cell r="AP20">
            <v>145.563664408997</v>
          </cell>
          <cell r="AR20">
            <v>162.91079993792599</v>
          </cell>
          <cell r="AT20">
            <v>181.78558223078701</v>
          </cell>
        </row>
        <row r="21">
          <cell r="B21">
            <v>252.27038793227001</v>
          </cell>
          <cell r="D21">
            <v>289.16457603669897</v>
          </cell>
          <cell r="F21">
            <v>328.20881918807999</v>
          </cell>
          <cell r="H21">
            <v>402.83699206793898</v>
          </cell>
          <cell r="J21">
            <v>496.40624379208401</v>
          </cell>
          <cell r="L21">
            <v>543.63574064777595</v>
          </cell>
          <cell r="N21">
            <v>613.85883651492099</v>
          </cell>
          <cell r="P21">
            <v>689.24115238363697</v>
          </cell>
          <cell r="R21">
            <v>793.90388545116798</v>
          </cell>
          <cell r="T21">
            <v>808.822264913146</v>
          </cell>
          <cell r="V21">
            <v>833.87322750668</v>
          </cell>
          <cell r="X21">
            <v>811.05170611689596</v>
          </cell>
          <cell r="Z21">
            <v>777.81730271696495</v>
          </cell>
          <cell r="AB21">
            <v>816.34248928255602</v>
          </cell>
          <cell r="AD21">
            <v>891.408007456718</v>
          </cell>
          <cell r="AF21">
            <v>913.43808101962998</v>
          </cell>
          <cell r="AH21">
            <v>942.73027754154396</v>
          </cell>
          <cell r="AJ21">
            <v>1025.9012894871501</v>
          </cell>
          <cell r="AL21">
            <v>868.92326524736905</v>
          </cell>
          <cell r="AN21">
            <v>900.61064876131002</v>
          </cell>
          <cell r="AR21">
            <v>1028.27341032407</v>
          </cell>
        </row>
        <row r="22">
          <cell r="B22">
            <v>961.94581341054504</v>
          </cell>
          <cell r="D22">
            <v>1038.5249273197101</v>
          </cell>
          <cell r="F22">
            <v>1103.30839921041</v>
          </cell>
          <cell r="H22">
            <v>1085.66567446967</v>
          </cell>
          <cell r="J22">
            <v>1051.37054605251</v>
          </cell>
          <cell r="L22">
            <v>1035.15328273965</v>
          </cell>
          <cell r="N22">
            <v>1106.21619862699</v>
          </cell>
          <cell r="P22">
            <v>1124.69403565433</v>
          </cell>
          <cell r="R22">
            <v>1204.0738443718401</v>
          </cell>
          <cell r="T22">
            <v>1125.5023092920801</v>
          </cell>
          <cell r="V22">
            <v>1182.8188866938899</v>
          </cell>
          <cell r="X22">
            <v>1230.03577527948</v>
          </cell>
          <cell r="Z22">
            <v>1335.5047525498001</v>
          </cell>
          <cell r="AB22">
            <v>1451.6054762270801</v>
          </cell>
          <cell r="AD22">
            <v>1450.56545193395</v>
          </cell>
          <cell r="AF22">
            <v>1534.51146467433</v>
          </cell>
          <cell r="AH22">
            <v>1603.9027630635601</v>
          </cell>
          <cell r="AJ22">
            <v>1540.45010317949</v>
          </cell>
          <cell r="AL22">
            <v>1628.57606993128</v>
          </cell>
          <cell r="AN22">
            <v>1656.7568015577799</v>
          </cell>
          <cell r="AP22">
            <v>1662.7355651057401</v>
          </cell>
          <cell r="AR22">
            <v>1677.3215164717201</v>
          </cell>
          <cell r="AT22">
            <v>1876.87037220918</v>
          </cell>
        </row>
        <row r="23">
          <cell r="L23">
            <v>5509.8651031667496</v>
          </cell>
          <cell r="N23">
            <v>6190.3391059789901</v>
          </cell>
          <cell r="P23">
            <v>6790.9292700593796</v>
          </cell>
          <cell r="R23">
            <v>7383.3642812877097</v>
          </cell>
          <cell r="T23">
            <v>7534.8890058084498</v>
          </cell>
          <cell r="V23">
            <v>7303.4728849636203</v>
          </cell>
          <cell r="X23">
            <v>7472.3831995640103</v>
          </cell>
          <cell r="Z23">
            <v>7686.98664216424</v>
          </cell>
          <cell r="AB23">
            <v>8053.9880921388703</v>
          </cell>
          <cell r="AD23">
            <v>7863.1396226225497</v>
          </cell>
          <cell r="AF23">
            <v>7654.7530399552397</v>
          </cell>
          <cell r="AH23">
            <v>7989.3822480972003</v>
          </cell>
          <cell r="AJ23">
            <v>8129.6365058511701</v>
          </cell>
          <cell r="AL23">
            <v>8445.8064577546502</v>
          </cell>
          <cell r="AN23">
            <v>9110.9966630532308</v>
          </cell>
          <cell r="AP23">
            <v>9138.0088766264798</v>
          </cell>
          <cell r="AR23">
            <v>9965.0268748240196</v>
          </cell>
          <cell r="AT23">
            <v>11131.887113720401</v>
          </cell>
        </row>
        <row r="24">
          <cell r="B24">
            <v>14373.8321210494</v>
          </cell>
          <cell r="D24">
            <v>15023.968452651399</v>
          </cell>
          <cell r="F24">
            <v>15015.183060880699</v>
          </cell>
          <cell r="H24">
            <v>15348.696799777001</v>
          </cell>
          <cell r="J24">
            <v>15767.1428904206</v>
          </cell>
          <cell r="L24">
            <v>17250.353369426699</v>
          </cell>
          <cell r="N24">
            <v>17619.6228340905</v>
          </cell>
          <cell r="P24">
            <v>18585.094941507301</v>
          </cell>
          <cell r="R24">
            <v>17306.131338699299</v>
          </cell>
          <cell r="T24">
            <v>18410.215432088102</v>
          </cell>
          <cell r="V24">
            <v>18087.153461011902</v>
          </cell>
          <cell r="X24">
            <v>19603.490661474501</v>
          </cell>
          <cell r="Z24">
            <v>20344.8852598712</v>
          </cell>
          <cell r="AB24">
            <v>22172.248176034602</v>
          </cell>
          <cell r="AD24">
            <v>21326.722229254301</v>
          </cell>
          <cell r="AF24">
            <v>20694.1943882302</v>
          </cell>
          <cell r="AH24">
            <v>19741.346105582201</v>
          </cell>
          <cell r="AJ24">
            <v>20015.575189277999</v>
          </cell>
          <cell r="AL24">
            <v>19886.790683830401</v>
          </cell>
          <cell r="AN24">
            <v>20336.445841021501</v>
          </cell>
          <cell r="AP24">
            <v>20467.5609348369</v>
          </cell>
          <cell r="AR24">
            <v>21667.191533852201</v>
          </cell>
          <cell r="AT24">
            <v>23259.2921965973</v>
          </cell>
          <cell r="AV24">
            <v>23680.671611482299</v>
          </cell>
        </row>
        <row r="25">
          <cell r="B25">
            <v>2088.7884778759699</v>
          </cell>
          <cell r="D25">
            <v>2215.9097650316498</v>
          </cell>
          <cell r="F25">
            <v>2334.5828251688199</v>
          </cell>
          <cell r="H25">
            <v>2442.40914063422</v>
          </cell>
          <cell r="J25">
            <v>2808.8893823431199</v>
          </cell>
          <cell r="L25">
            <v>3039.95739772568</v>
          </cell>
          <cell r="N25">
            <v>3524.7565878188798</v>
          </cell>
          <cell r="P25">
            <v>4329.5432227095298</v>
          </cell>
          <cell r="R25">
            <v>4893.2949931005596</v>
          </cell>
          <cell r="T25">
            <v>5075.0284829776501</v>
          </cell>
          <cell r="V25">
            <v>5642.6938339840999</v>
          </cell>
          <cell r="X25">
            <v>5890.3587617951298</v>
          </cell>
          <cell r="Z25">
            <v>6172.6599933003899</v>
          </cell>
          <cell r="AB25">
            <v>6305.8792803095503</v>
          </cell>
          <cell r="AD25">
            <v>6614.4118415070297</v>
          </cell>
          <cell r="AF25">
            <v>6996.8465180391704</v>
          </cell>
          <cell r="AH25">
            <v>7382.1802747023003</v>
          </cell>
          <cell r="AJ25">
            <v>7657.9570431516204</v>
          </cell>
          <cell r="AL25">
            <v>8247.3399281152906</v>
          </cell>
          <cell r="AN25">
            <v>8697.6200566976495</v>
          </cell>
          <cell r="AP25">
            <v>10072.0542804755</v>
          </cell>
          <cell r="AR25">
            <v>11243.4959780524</v>
          </cell>
          <cell r="AT25">
            <v>12620.650430055201</v>
          </cell>
          <cell r="AV25">
            <v>13150.156455660401</v>
          </cell>
        </row>
        <row r="26">
          <cell r="B26">
            <v>31.154060856599202</v>
          </cell>
          <cell r="D26">
            <v>35.841450708501199</v>
          </cell>
          <cell r="F26">
            <v>38.158363363875402</v>
          </cell>
          <cell r="H26">
            <v>38.448995897321304</v>
          </cell>
          <cell r="J26">
            <v>39.908143605017997</v>
          </cell>
          <cell r="L26">
            <v>66.615908626919094</v>
          </cell>
          <cell r="N26">
            <v>78.580592584046897</v>
          </cell>
          <cell r="P26">
            <v>95.527278970129402</v>
          </cell>
          <cell r="R26">
            <v>116.68936308471601</v>
          </cell>
          <cell r="T26">
            <v>63.615297240748902</v>
          </cell>
          <cell r="V26">
            <v>89.972733341726396</v>
          </cell>
          <cell r="X26">
            <v>138.717709044847</v>
          </cell>
          <cell r="Z26">
            <v>144.52692811165201</v>
          </cell>
          <cell r="AB26">
            <v>119.774754241032</v>
          </cell>
          <cell r="AD26">
            <v>132.647218676433</v>
          </cell>
          <cell r="AF26">
            <v>151.97946834578599</v>
          </cell>
          <cell r="AH26">
            <v>99.683486356256196</v>
          </cell>
          <cell r="AJ26">
            <v>132.91085128892499</v>
          </cell>
          <cell r="AL26">
            <v>199.00781439392301</v>
          </cell>
          <cell r="AN26">
            <v>223.00881995089301</v>
          </cell>
          <cell r="AP26">
            <v>222.71051656752601</v>
          </cell>
          <cell r="AR26">
            <v>237.80551716644499</v>
          </cell>
          <cell r="AT26">
            <v>282.89949137040099</v>
          </cell>
        </row>
        <row r="27">
          <cell r="B27">
            <v>63.256713079653501</v>
          </cell>
          <cell r="D27">
            <v>68.531905621733401</v>
          </cell>
          <cell r="F27">
            <v>118.05675557013799</v>
          </cell>
          <cell r="H27">
            <v>143.88912417544</v>
          </cell>
          <cell r="J27">
            <v>178.30754776835099</v>
          </cell>
          <cell r="L27">
            <v>197.06975110306701</v>
          </cell>
          <cell r="N27">
            <v>210.08195892169601</v>
          </cell>
          <cell r="P27">
            <v>250.50553787419099</v>
          </cell>
          <cell r="R27">
            <v>277.90876745863699</v>
          </cell>
          <cell r="T27">
            <v>248.52351194989399</v>
          </cell>
          <cell r="V27">
            <v>258.66065475671002</v>
          </cell>
          <cell r="X27">
            <v>339.080853147678</v>
          </cell>
          <cell r="Z27">
            <v>352.60651469929002</v>
          </cell>
          <cell r="AB27">
            <v>410.24544980231798</v>
          </cell>
          <cell r="AD27">
            <v>443.82525401414301</v>
          </cell>
          <cell r="AF27">
            <v>485.47363167268998</v>
          </cell>
          <cell r="AH27">
            <v>290.922984163585</v>
          </cell>
          <cell r="AJ27">
            <v>301.88057153467798</v>
          </cell>
          <cell r="AL27">
            <v>342.98516248614197</v>
          </cell>
          <cell r="AN27">
            <v>409.34240247682999</v>
          </cell>
          <cell r="AP27">
            <v>484.68069094611599</v>
          </cell>
          <cell r="AR27">
            <v>497.56582285876198</v>
          </cell>
          <cell r="AT27">
            <v>533.564025833561</v>
          </cell>
        </row>
        <row r="28">
          <cell r="L28">
            <v>7.5024049408125402</v>
          </cell>
          <cell r="P28">
            <v>19.1053379069008</v>
          </cell>
          <cell r="T28">
            <v>55.036825965252</v>
          </cell>
          <cell r="V28">
            <v>81.150485300511306</v>
          </cell>
          <cell r="X28">
            <v>74.506737769166705</v>
          </cell>
          <cell r="Z28">
            <v>104.51992686863299</v>
          </cell>
          <cell r="AB28">
            <v>125.526304108575</v>
          </cell>
          <cell r="AD28">
            <v>124.86735995792201</v>
          </cell>
          <cell r="AF28">
            <v>139.83715058051499</v>
          </cell>
          <cell r="AH28">
            <v>159.292105040027</v>
          </cell>
          <cell r="AJ28">
            <v>173.049885165841</v>
          </cell>
          <cell r="AL28">
            <v>171.87638154918801</v>
          </cell>
          <cell r="AN28">
            <v>194.47119830011701</v>
          </cell>
          <cell r="AP28">
            <v>204.31014163771201</v>
          </cell>
          <cell r="AR28">
            <v>225.47371879275801</v>
          </cell>
          <cell r="AT28">
            <v>258.85145120377399</v>
          </cell>
        </row>
        <row r="29">
          <cell r="B29">
            <v>953.09673731962698</v>
          </cell>
          <cell r="D29">
            <v>1101.2978036233201</v>
          </cell>
          <cell r="F29">
            <v>1600.9984181935599</v>
          </cell>
          <cell r="H29">
            <v>1846.09167349369</v>
          </cell>
          <cell r="J29">
            <v>1483.82885656344</v>
          </cell>
          <cell r="L29">
            <v>1536.93026550219</v>
          </cell>
          <cell r="N29">
            <v>1422.9458884968601</v>
          </cell>
          <cell r="P29">
            <v>1736.0631311853299</v>
          </cell>
          <cell r="R29">
            <v>2207.8118563347598</v>
          </cell>
          <cell r="T29">
            <v>2326.9687040192398</v>
          </cell>
          <cell r="V29">
            <v>2512.4140193496701</v>
          </cell>
          <cell r="X29">
            <v>2783.5799460033099</v>
          </cell>
          <cell r="Z29">
            <v>2859.5923148144002</v>
          </cell>
          <cell r="AB29">
            <v>2787.8759962892</v>
          </cell>
          <cell r="AD29">
            <v>4617.4954322297099</v>
          </cell>
          <cell r="AF29">
            <v>4821.8380960326904</v>
          </cell>
          <cell r="AH29">
            <v>4658.3485569299201</v>
          </cell>
          <cell r="AJ29">
            <v>4057.44900299236</v>
          </cell>
        </row>
        <row r="30">
          <cell r="D30">
            <v>3054.7586857844099</v>
          </cell>
          <cell r="H30">
            <v>3377.8100036268002</v>
          </cell>
          <cell r="L30">
            <v>3775.3342063053401</v>
          </cell>
          <cell r="P30">
            <v>4172.0722890267898</v>
          </cell>
          <cell r="T30">
            <v>4928.2822249406599</v>
          </cell>
          <cell r="X30">
            <v>4777.3487764436404</v>
          </cell>
          <cell r="Z30">
            <v>4795.3815264061996</v>
          </cell>
          <cell r="AB30">
            <v>5126.7533897512103</v>
          </cell>
          <cell r="AD30">
            <v>5269.5472451742999</v>
          </cell>
          <cell r="AF30">
            <v>5425.0582204269103</v>
          </cell>
          <cell r="AH30">
            <v>5410.7899786306198</v>
          </cell>
          <cell r="AJ30">
            <v>5761.0428362045996</v>
          </cell>
          <cell r="AL30">
            <v>5902.8262934418099</v>
          </cell>
          <cell r="AN30">
            <v>6385.7876908278504</v>
          </cell>
          <cell r="AP30">
            <v>6875.9120729545502</v>
          </cell>
          <cell r="AR30">
            <v>7582.9211782597804</v>
          </cell>
          <cell r="AT30">
            <v>7940.2844280862</v>
          </cell>
        </row>
        <row r="31">
          <cell r="D31">
            <v>295.89951723878301</v>
          </cell>
          <cell r="H31">
            <v>348.898564235077</v>
          </cell>
          <cell r="L31">
            <v>386.25394760703801</v>
          </cell>
          <cell r="P31">
            <v>433.70544682840102</v>
          </cell>
          <cell r="T31">
            <v>544.89664861696701</v>
          </cell>
          <cell r="X31">
            <v>562.61639883860403</v>
          </cell>
          <cell r="AB31">
            <v>565.01502472808295</v>
          </cell>
          <cell r="AF31">
            <v>594.38767258239204</v>
          </cell>
          <cell r="AJ31">
            <v>670.878659997922</v>
          </cell>
          <cell r="AN31">
            <v>753.13499995964901</v>
          </cell>
          <cell r="AR31">
            <v>856.75394238708498</v>
          </cell>
        </row>
        <row r="32">
          <cell r="D32">
            <v>683.88671714950101</v>
          </cell>
          <cell r="H32">
            <v>814.95257434156997</v>
          </cell>
          <cell r="L32">
            <v>1010.1159711478</v>
          </cell>
          <cell r="P32">
            <v>1314.09166857115</v>
          </cell>
          <cell r="T32">
            <v>1477.31559155326</v>
          </cell>
          <cell r="X32">
            <v>1569.94549992781</v>
          </cell>
          <cell r="AB32">
            <v>1772.13224712123</v>
          </cell>
          <cell r="AF32">
            <v>1884.0865113499999</v>
          </cell>
          <cell r="AH32">
            <v>2054.9895465352602</v>
          </cell>
          <cell r="AJ32">
            <v>2392.0416676484901</v>
          </cell>
          <cell r="AL32">
            <v>2629.4869195925899</v>
          </cell>
          <cell r="AN32">
            <v>2777.5738295798601</v>
          </cell>
          <cell r="AP32">
            <v>2692.47271457529</v>
          </cell>
          <cell r="AR32">
            <v>2994.44350055625</v>
          </cell>
          <cell r="AT32">
            <v>3416.9887690107398</v>
          </cell>
        </row>
        <row r="33">
          <cell r="B33">
            <v>825.12563963174603</v>
          </cell>
          <cell r="D33">
            <v>865.45757313728495</v>
          </cell>
          <cell r="F33">
            <v>852.09706000916901</v>
          </cell>
          <cell r="H33">
            <v>801.33440162032798</v>
          </cell>
          <cell r="J33">
            <v>900.16723356373495</v>
          </cell>
          <cell r="L33">
            <v>942.54917036008703</v>
          </cell>
          <cell r="N33">
            <v>987.26580211987505</v>
          </cell>
          <cell r="P33">
            <v>1220.70767452732</v>
          </cell>
          <cell r="R33">
            <v>1407.3061854702501</v>
          </cell>
          <cell r="T33">
            <v>1798.5124530143401</v>
          </cell>
          <cell r="V33">
            <v>2146.1647862705299</v>
          </cell>
          <cell r="X33">
            <v>2277.2545015382598</v>
          </cell>
          <cell r="Z33">
            <v>2751.5248786694701</v>
          </cell>
          <cell r="AB33">
            <v>2395.11536801897</v>
          </cell>
          <cell r="AF33">
            <v>2955.3854777076999</v>
          </cell>
          <cell r="AH33">
            <v>3249.2262279422398</v>
          </cell>
          <cell r="AJ33">
            <v>3881.4503918824698</v>
          </cell>
          <cell r="AL33">
            <v>4645.1506748367301</v>
          </cell>
          <cell r="AN33">
            <v>6346.2320313108603</v>
          </cell>
          <cell r="AP33">
            <v>6668.5620045405403</v>
          </cell>
          <cell r="AR33">
            <v>7450.3903790876302</v>
          </cell>
          <cell r="AT33">
            <v>7822.5804318585397</v>
          </cell>
        </row>
        <row r="34">
          <cell r="B34">
            <v>525.70264161744797</v>
          </cell>
          <cell r="D34">
            <v>567.40778044423803</v>
          </cell>
          <cell r="F34">
            <v>574.66760152385802</v>
          </cell>
          <cell r="H34">
            <v>584.98176832628997</v>
          </cell>
          <cell r="J34">
            <v>604.16454794919605</v>
          </cell>
          <cell r="L34">
            <v>640.09286333339901</v>
          </cell>
          <cell r="N34">
            <v>790.54630302541602</v>
          </cell>
          <cell r="P34">
            <v>907.67342954594005</v>
          </cell>
          <cell r="R34">
            <v>1401.0348928420001</v>
          </cell>
          <cell r="T34">
            <v>1615.8940761757001</v>
          </cell>
          <cell r="V34">
            <v>1631.21868183329</v>
          </cell>
          <cell r="X34">
            <v>1498.69728587943</v>
          </cell>
          <cell r="Z34">
            <v>1397.4295144733701</v>
          </cell>
          <cell r="AB34">
            <v>1727.6456574045801</v>
          </cell>
          <cell r="AD34">
            <v>1758.64586076041</v>
          </cell>
          <cell r="AF34">
            <v>1740.11776848407</v>
          </cell>
          <cell r="AH34">
            <v>1869.2862944035301</v>
          </cell>
          <cell r="AJ34">
            <v>1910.14705529297</v>
          </cell>
          <cell r="AL34">
            <v>2017.9743433270701</v>
          </cell>
          <cell r="AN34">
            <v>2198.4402733215302</v>
          </cell>
          <cell r="AP34">
            <v>2146.4264740144399</v>
          </cell>
          <cell r="AR34">
            <v>2224.6530276480898</v>
          </cell>
          <cell r="AT34">
            <v>2447.3686696549098</v>
          </cell>
        </row>
        <row r="35">
          <cell r="B35">
            <v>37.218878005330403</v>
          </cell>
          <cell r="D35">
            <v>37.399098773583098</v>
          </cell>
          <cell r="F35">
            <v>36.661634696460801</v>
          </cell>
          <cell r="H35">
            <v>56.286987878491601</v>
          </cell>
          <cell r="J35">
            <v>82.386121323024199</v>
          </cell>
          <cell r="L35">
            <v>90.050946221691106</v>
          </cell>
          <cell r="N35">
            <v>116.32853122261901</v>
          </cell>
          <cell r="P35">
            <v>127.592800999586</v>
          </cell>
          <cell r="R35">
            <v>142.83077984103099</v>
          </cell>
          <cell r="T35">
            <v>146.970130422419</v>
          </cell>
          <cell r="V35">
            <v>229.16667035895699</v>
          </cell>
          <cell r="X35">
            <v>323.28223025483902</v>
          </cell>
          <cell r="Z35">
            <v>394.67902044800502</v>
          </cell>
          <cell r="AB35">
            <v>411.74727491048498</v>
          </cell>
          <cell r="AD35">
            <v>474.768565774141</v>
          </cell>
          <cell r="AF35">
            <v>826.32344331941101</v>
          </cell>
          <cell r="AH35">
            <v>352.95522811670003</v>
          </cell>
          <cell r="AJ35">
            <v>357.76345437357901</v>
          </cell>
          <cell r="AL35">
            <v>346.57549743191299</v>
          </cell>
          <cell r="AN35">
            <v>383.47361892265502</v>
          </cell>
          <cell r="AP35">
            <v>449.07401432588102</v>
          </cell>
          <cell r="AR35">
            <v>478.32078461903802</v>
          </cell>
          <cell r="AT35">
            <v>557.810767205449</v>
          </cell>
        </row>
        <row r="36">
          <cell r="B36">
            <v>80.872966103338896</v>
          </cell>
          <cell r="D36">
            <v>90.035860511129499</v>
          </cell>
          <cell r="F36">
            <v>90.576059341852599</v>
          </cell>
          <cell r="H36">
            <v>72.057521967366995</v>
          </cell>
          <cell r="J36">
            <v>80.440209290585898</v>
          </cell>
          <cell r="L36">
            <v>113.30065397479</v>
          </cell>
          <cell r="N36">
            <v>119.729256593922</v>
          </cell>
          <cell r="P36">
            <v>123.559613759407</v>
          </cell>
          <cell r="R36">
            <v>130.695771150609</v>
          </cell>
          <cell r="T36">
            <v>148.210338183255</v>
          </cell>
          <cell r="V36">
            <v>162.647917055032</v>
          </cell>
          <cell r="X36">
            <v>168.965078747956</v>
          </cell>
          <cell r="Z36">
            <v>170.21116760047099</v>
          </cell>
          <cell r="AB36">
            <v>165.02503495119899</v>
          </cell>
          <cell r="AD36">
            <v>157.39961012811099</v>
          </cell>
          <cell r="AF36">
            <v>146.073696759249</v>
          </cell>
          <cell r="AH36">
            <v>152.400085088705</v>
          </cell>
          <cell r="AN36">
            <v>214.512297084523</v>
          </cell>
          <cell r="AP36">
            <v>231.52960511829301</v>
          </cell>
          <cell r="AR36">
            <v>255.35128590840799</v>
          </cell>
          <cell r="AT36">
            <v>294.37500723809598</v>
          </cell>
        </row>
        <row r="37">
          <cell r="B37">
            <v>2289.71883381007</v>
          </cell>
          <cell r="D37">
            <v>2575.6653234317901</v>
          </cell>
          <cell r="F37">
            <v>2885.5131812442401</v>
          </cell>
          <cell r="H37">
            <v>3282.25477817096</v>
          </cell>
          <cell r="J37">
            <v>3449.2038043719599</v>
          </cell>
          <cell r="L37">
            <v>3846.5173849132998</v>
          </cell>
          <cell r="N37">
            <v>4437.1345306440899</v>
          </cell>
          <cell r="P37">
            <v>4805.2248487807701</v>
          </cell>
          <cell r="R37">
            <v>5417.5759475191799</v>
          </cell>
          <cell r="T37">
            <v>5646.79236886536</v>
          </cell>
          <cell r="V37">
            <v>5671.0675855735999</v>
          </cell>
          <cell r="X37">
            <v>5604.0623280584696</v>
          </cell>
          <cell r="Z37">
            <v>5346.3333447135801</v>
          </cell>
          <cell r="AB37">
            <v>5405.1665358711398</v>
          </cell>
          <cell r="AD37">
            <v>5444.4386273535902</v>
          </cell>
          <cell r="AF37">
            <v>5573.5981903983302</v>
          </cell>
          <cell r="AH37">
            <v>5678.10149842796</v>
          </cell>
          <cell r="AJ37">
            <v>6037.9218552280299</v>
          </cell>
          <cell r="AL37">
            <v>6245.6697869970703</v>
          </cell>
          <cell r="AN37">
            <v>6854.4780974968098</v>
          </cell>
          <cell r="AP37">
            <v>6930.8518363449502</v>
          </cell>
          <cell r="AR37">
            <v>7794.7794496114802</v>
          </cell>
          <cell r="AT37">
            <v>8824.1569484582196</v>
          </cell>
        </row>
        <row r="38">
          <cell r="D38">
            <v>2022.2424023052299</v>
          </cell>
          <cell r="H38">
            <v>2220.4513539910799</v>
          </cell>
          <cell r="L38">
            <v>2284.9018291011298</v>
          </cell>
          <cell r="P38">
            <v>2653.05883948258</v>
          </cell>
          <cell r="T38">
            <v>3131.3744512420299</v>
          </cell>
          <cell r="X38">
            <v>3533.1132061977801</v>
          </cell>
          <cell r="AB38">
            <v>3934.8984807055399</v>
          </cell>
          <cell r="AF38">
            <v>4137.9310963428698</v>
          </cell>
          <cell r="AJ38">
            <v>4380.9215011527604</v>
          </cell>
          <cell r="AN38">
            <v>4717.02329523966</v>
          </cell>
          <cell r="AR38">
            <v>5138.9732722811204</v>
          </cell>
        </row>
        <row r="39">
          <cell r="B39">
            <v>1364.1498992382101</v>
          </cell>
          <cell r="F39">
            <v>1614.2613524081801</v>
          </cell>
          <cell r="J39">
            <v>1773.3031030156801</v>
          </cell>
          <cell r="N39">
            <v>2020.19242117658</v>
          </cell>
          <cell r="R39">
            <v>2638.8954471505899</v>
          </cell>
          <cell r="V39">
            <v>3021.1771574733798</v>
          </cell>
          <cell r="AD39">
            <v>4415.1582032886399</v>
          </cell>
          <cell r="AF39">
            <v>4763.1036633408703</v>
          </cell>
          <cell r="AJ39">
            <v>5234.6717714689803</v>
          </cell>
          <cell r="AN39">
            <v>5817.9559034327604</v>
          </cell>
          <cell r="AR39">
            <v>6553.7908229308596</v>
          </cell>
        </row>
        <row r="40">
          <cell r="B40">
            <v>1711.73585057438</v>
          </cell>
          <cell r="D40">
            <v>1833.80311030949</v>
          </cell>
          <cell r="F40">
            <v>2004.28623420032</v>
          </cell>
          <cell r="H40">
            <v>1978.8197169257401</v>
          </cell>
          <cell r="J40">
            <v>2482.3910801769698</v>
          </cell>
          <cell r="L40">
            <v>2509.84293404549</v>
          </cell>
          <cell r="N40">
            <v>2681.1128631888</v>
          </cell>
          <cell r="P40">
            <v>3448.23661542633</v>
          </cell>
          <cell r="R40">
            <v>3432.99313715478</v>
          </cell>
          <cell r="T40">
            <v>4239.9125981034704</v>
          </cell>
          <cell r="V40">
            <v>4632.4208558320497</v>
          </cell>
          <cell r="X40">
            <v>5250.9846653249797</v>
          </cell>
          <cell r="Z40">
            <v>5622.4838860638902</v>
          </cell>
          <cell r="AB40">
            <v>5822.9880090010201</v>
          </cell>
          <cell r="AD40">
            <v>6457.8282335578097</v>
          </cell>
          <cell r="AF40">
            <v>8091.38781694299</v>
          </cell>
          <cell r="AH40">
            <v>10066.096408446199</v>
          </cell>
          <cell r="AJ40">
            <v>11263.430686563101</v>
          </cell>
          <cell r="AL40">
            <v>11586.2234254499</v>
          </cell>
          <cell r="AN40">
            <v>11971.1696120333</v>
          </cell>
          <cell r="AP40">
            <v>12702.591135655501</v>
          </cell>
          <cell r="AR40">
            <v>12630.355324336</v>
          </cell>
          <cell r="AT40">
            <v>14847.655925896601</v>
          </cell>
        </row>
        <row r="41">
          <cell r="B41">
            <v>5177.7085013496198</v>
          </cell>
          <cell r="D41">
            <v>5974.27942680865</v>
          </cell>
          <cell r="F41">
            <v>6694.2409809543797</v>
          </cell>
          <cell r="H41">
            <v>6875.8666545251699</v>
          </cell>
          <cell r="J41">
            <v>7275.7436444909399</v>
          </cell>
          <cell r="L41">
            <v>7885.7405946252902</v>
          </cell>
          <cell r="N41">
            <v>8702.7614081333304</v>
          </cell>
          <cell r="P41">
            <v>9194.1900859363905</v>
          </cell>
          <cell r="R41">
            <v>9682.6726678330597</v>
          </cell>
          <cell r="T41">
            <v>10178.927663377301</v>
          </cell>
          <cell r="V41">
            <v>10150.9711837657</v>
          </cell>
          <cell r="X41">
            <v>10093.5903399811</v>
          </cell>
          <cell r="Z41">
            <v>10278.1530752253</v>
          </cell>
          <cell r="AB41">
            <v>10972.056409082001</v>
          </cell>
          <cell r="AD41">
            <v>11294.399489214</v>
          </cell>
          <cell r="AF41">
            <v>11078.284798275499</v>
          </cell>
          <cell r="AH41">
            <v>11192.230408544199</v>
          </cell>
          <cell r="AJ41">
            <v>11895.8207382524</v>
          </cell>
          <cell r="AL41">
            <v>20244.1288815609</v>
          </cell>
          <cell r="AN41">
            <v>20894.999364249299</v>
          </cell>
          <cell r="AP41">
            <v>21223.880611907301</v>
          </cell>
          <cell r="AR41">
            <v>22426.7268365891</v>
          </cell>
          <cell r="AT41">
            <v>25499.144100870599</v>
          </cell>
        </row>
        <row r="42">
          <cell r="B42">
            <v>29916</v>
          </cell>
          <cell r="D42">
            <v>32750</v>
          </cell>
          <cell r="F42">
            <v>36684</v>
          </cell>
          <cell r="H42">
            <v>40577</v>
          </cell>
          <cell r="J42">
            <v>43296</v>
          </cell>
          <cell r="L42">
            <v>45490</v>
          </cell>
          <cell r="N42">
            <v>47369</v>
          </cell>
          <cell r="P42">
            <v>49430</v>
          </cell>
          <cell r="R42">
            <v>52054</v>
          </cell>
          <cell r="T42">
            <v>54909</v>
          </cell>
          <cell r="V42">
            <v>58083</v>
          </cell>
          <cell r="X42">
            <v>60087</v>
          </cell>
          <cell r="Z42">
            <v>60876</v>
          </cell>
          <cell r="AB42">
            <v>61511</v>
          </cell>
          <cell r="AD42">
            <v>62318</v>
          </cell>
          <cell r="AF42">
            <v>64605</v>
          </cell>
          <cell r="AH42">
            <v>67778</v>
          </cell>
          <cell r="AJ42">
            <v>71108</v>
          </cell>
          <cell r="AL42">
            <v>74863</v>
          </cell>
          <cell r="AN42">
            <v>78113</v>
          </cell>
          <cell r="AP42">
            <v>80775</v>
          </cell>
          <cell r="AR42">
            <v>85717</v>
          </cell>
          <cell r="AT42">
            <v>94275</v>
          </cell>
        </row>
        <row r="44">
          <cell r="B44">
            <v>102349.16426382501</v>
          </cell>
          <cell r="D44">
            <v>111252.385692036</v>
          </cell>
          <cell r="F44">
            <v>121437.849530056</v>
          </cell>
          <cell r="H44">
            <v>128611.401301701</v>
          </cell>
          <cell r="J44">
            <v>134914.277648316</v>
          </cell>
          <cell r="L44">
            <v>142365.181777577</v>
          </cell>
          <cell r="N44">
            <v>151376.404794717</v>
          </cell>
          <cell r="P44">
            <v>161888.03865821401</v>
          </cell>
          <cell r="R44">
            <v>172642.667789395</v>
          </cell>
          <cell r="T44">
            <v>183550.47761944801</v>
          </cell>
          <cell r="V44">
            <v>191412.47278556999</v>
          </cell>
          <cell r="X44">
            <v>200090.50897309999</v>
          </cell>
          <cell r="Z44">
            <v>206688.29425004899</v>
          </cell>
          <cell r="AB44">
            <v>215320.61804525199</v>
          </cell>
          <cell r="AD44">
            <v>222178.8785551</v>
          </cell>
          <cell r="AF44">
            <v>227111.772849981</v>
          </cell>
          <cell r="AH44">
            <v>236694.93320912201</v>
          </cell>
          <cell r="AJ44">
            <v>247366.554033936</v>
          </cell>
          <cell r="AL44">
            <v>260665.147299106</v>
          </cell>
          <cell r="AN44">
            <v>275687.83626342902</v>
          </cell>
          <cell r="AP44">
            <v>284625.75986936601</v>
          </cell>
          <cell r="AR44">
            <v>302294.38000485499</v>
          </cell>
        </row>
        <row r="45">
          <cell r="B45">
            <v>34334.3154958573</v>
          </cell>
          <cell r="D45">
            <v>37163.478146264599</v>
          </cell>
          <cell r="F45">
            <v>40229.124213905299</v>
          </cell>
          <cell r="H45">
            <v>41606.540936091304</v>
          </cell>
          <cell r="J45">
            <v>42452.972125137501</v>
          </cell>
          <cell r="L45">
            <v>43917.923590694598</v>
          </cell>
          <cell r="N45">
            <v>47930.826419388301</v>
          </cell>
          <cell r="P45">
            <v>51613.039111268801</v>
          </cell>
          <cell r="R45">
            <v>57938.5927506281</v>
          </cell>
          <cell r="T45">
            <v>62050.969991851198</v>
          </cell>
          <cell r="V45">
            <v>65257.209951515499</v>
          </cell>
          <cell r="X45">
            <v>67976.282032644594</v>
          </cell>
          <cell r="Z45">
            <v>70348.888490101206</v>
          </cell>
          <cell r="AB45">
            <v>73494.608086459994</v>
          </cell>
          <cell r="AD45">
            <v>76514.062248916904</v>
          </cell>
          <cell r="AF45">
            <v>77448.357543631195</v>
          </cell>
          <cell r="AH45">
            <v>80038.134125667799</v>
          </cell>
          <cell r="AJ45">
            <v>84129.810836569697</v>
          </cell>
          <cell r="AL45">
            <v>89520.441237892606</v>
          </cell>
          <cell r="AN45">
            <v>97975.4636370511</v>
          </cell>
          <cell r="AP45">
            <v>101795.78698686601</v>
          </cell>
          <cell r="AR45">
            <v>108289.090299548</v>
          </cell>
        </row>
        <row r="47">
          <cell r="B47">
            <v>628.83114452485995</v>
          </cell>
          <cell r="D47">
            <v>621.62501343954705</v>
          </cell>
          <cell r="F47">
            <v>498.79694693303401</v>
          </cell>
          <cell r="H47">
            <v>472.176223131212</v>
          </cell>
          <cell r="J47">
            <v>474.99809886834601</v>
          </cell>
          <cell r="L47">
            <v>573.87892631638294</v>
          </cell>
          <cell r="N47">
            <v>703.96560122243795</v>
          </cell>
          <cell r="P47">
            <v>873.22151205882994</v>
          </cell>
          <cell r="R47">
            <v>953.94111269570999</v>
          </cell>
          <cell r="T47">
            <v>1130.9537910875899</v>
          </cell>
          <cell r="V47">
            <v>1218.8904985157501</v>
          </cell>
          <cell r="X47">
            <v>1370.6578068317699</v>
          </cell>
          <cell r="Z47">
            <v>1551.3741989831799</v>
          </cell>
          <cell r="AB47">
            <v>1538.7144770125301</v>
          </cell>
          <cell r="AD47">
            <v>1513.56314822273</v>
          </cell>
          <cell r="AF47">
            <v>1390.1389448390801</v>
          </cell>
          <cell r="AH47">
            <v>1207.67167010444</v>
          </cell>
          <cell r="AJ47">
            <v>1453.2994782158901</v>
          </cell>
          <cell r="AL47">
            <v>1424.96235242324</v>
          </cell>
          <cell r="AN47">
            <v>1258.97551249962</v>
          </cell>
          <cell r="AP47">
            <v>1258.90423570402</v>
          </cell>
          <cell r="AR47">
            <v>1339.17157767361</v>
          </cell>
          <cell r="AT47">
            <v>1519.7557734284801</v>
          </cell>
          <cell r="AV47">
            <v>1618.1099161695699</v>
          </cell>
        </row>
        <row r="48">
          <cell r="B48">
            <v>25.596811518312201</v>
          </cell>
          <cell r="H48">
            <v>29.903628162724701</v>
          </cell>
          <cell r="J48">
            <v>31.022194439510901</v>
          </cell>
          <cell r="L48">
            <v>36.588539068386197</v>
          </cell>
          <cell r="N48">
            <v>36.677225146107403</v>
          </cell>
          <cell r="P48">
            <v>40.208300818113102</v>
          </cell>
          <cell r="R48">
            <v>46.178157888915102</v>
          </cell>
          <cell r="T48">
            <v>73.102266123511498</v>
          </cell>
          <cell r="V48">
            <v>73.178991760984303</v>
          </cell>
          <cell r="X48">
            <v>62.755004252294803</v>
          </cell>
          <cell r="Z48">
            <v>57.541849957543398</v>
          </cell>
          <cell r="AB48">
            <v>66.331763759039603</v>
          </cell>
          <cell r="AD48">
            <v>88.536467748822602</v>
          </cell>
          <cell r="AF48">
            <v>67.579696456450904</v>
          </cell>
          <cell r="AH48">
            <v>57.6408599959911</v>
          </cell>
          <cell r="AJ48">
            <v>64.236941589218304</v>
          </cell>
          <cell r="AL48">
            <v>66.373709347407996</v>
          </cell>
          <cell r="AN48">
            <v>108.454208254338</v>
          </cell>
          <cell r="AP48">
            <v>92.142534997845999</v>
          </cell>
          <cell r="AR48">
            <v>100.02807707647101</v>
          </cell>
          <cell r="AT48">
            <v>108.82411706269301</v>
          </cell>
        </row>
        <row r="49">
          <cell r="B49">
            <v>2818.97719785345</v>
          </cell>
          <cell r="D49">
            <v>3768.5785622520102</v>
          </cell>
          <cell r="F49">
            <v>4849.1199648576203</v>
          </cell>
          <cell r="H49">
            <v>5994.1509901137797</v>
          </cell>
          <cell r="J49">
            <v>7124.9892458988597</v>
          </cell>
          <cell r="L49">
            <v>8528.1605394473809</v>
          </cell>
          <cell r="N49">
            <v>9663.67878125877</v>
          </cell>
          <cell r="P49">
            <v>10472.0674691645</v>
          </cell>
          <cell r="R49">
            <v>12276.8921368267</v>
          </cell>
          <cell r="T49">
            <v>14853.531924496399</v>
          </cell>
          <cell r="V49">
            <v>17945.5479716509</v>
          </cell>
          <cell r="X49">
            <v>19544.8265459168</v>
          </cell>
          <cell r="Z49">
            <v>22047.875093688799</v>
          </cell>
          <cell r="AB49">
            <v>23658.334952783502</v>
          </cell>
          <cell r="AD49">
            <v>24315.5476224821</v>
          </cell>
          <cell r="AF49">
            <v>26407.100246873099</v>
          </cell>
          <cell r="AH49">
            <v>27675.785775970799</v>
          </cell>
          <cell r="AJ49">
            <v>31335.264503328301</v>
          </cell>
          <cell r="AL49">
            <v>35609.427866544604</v>
          </cell>
          <cell r="AN49">
            <v>44255.896004347902</v>
          </cell>
          <cell r="AP49">
            <v>46890.2891036449</v>
          </cell>
          <cell r="AR49">
            <v>54684.468731668603</v>
          </cell>
          <cell r="AT49">
            <v>63652.951427049098</v>
          </cell>
          <cell r="AV49">
            <v>75702.634264791704</v>
          </cell>
        </row>
        <row r="50">
          <cell r="B50" t="str">
            <v>..</v>
          </cell>
          <cell r="D50" t="str">
            <v>..</v>
          </cell>
          <cell r="F50">
            <v>181.47394232526301</v>
          </cell>
          <cell r="H50">
            <v>215.87466098777901</v>
          </cell>
          <cell r="J50">
            <v>241.52005847433799</v>
          </cell>
          <cell r="L50">
            <v>195.408055910017</v>
          </cell>
          <cell r="N50">
            <v>204.00480455675</v>
          </cell>
          <cell r="P50">
            <v>222.918559678035</v>
          </cell>
          <cell r="R50">
            <v>240.85890349973999</v>
          </cell>
          <cell r="T50">
            <v>234.91516327399901</v>
          </cell>
          <cell r="V50">
            <v>177.98462892554201</v>
          </cell>
          <cell r="X50">
            <v>185.09980259668501</v>
          </cell>
          <cell r="Z50">
            <v>179.73516526774699</v>
          </cell>
          <cell r="AB50">
            <v>183.189130753233</v>
          </cell>
          <cell r="AD50">
            <v>188.096399857828</v>
          </cell>
          <cell r="AF50">
            <v>197.00584840916</v>
          </cell>
          <cell r="AH50">
            <v>292.21012375434202</v>
          </cell>
          <cell r="AJ50">
            <v>278.43672628962997</v>
          </cell>
          <cell r="AL50">
            <v>360.15195650041602</v>
          </cell>
          <cell r="AN50">
            <v>454.99749819395402</v>
          </cell>
          <cell r="AP50">
            <v>491.629405712383</v>
          </cell>
          <cell r="AR50">
            <v>575.32475779530205</v>
          </cell>
          <cell r="AT50">
            <v>639.21958633299903</v>
          </cell>
        </row>
        <row r="51">
          <cell r="B51">
            <v>56.579806522255502</v>
          </cell>
          <cell r="D51">
            <v>63.887857114842198</v>
          </cell>
          <cell r="F51">
            <v>91.376472029648497</v>
          </cell>
          <cell r="H51">
            <v>61.0382410975499</v>
          </cell>
          <cell r="J51">
            <v>75.877637516928999</v>
          </cell>
          <cell r="L51">
            <v>115.45924139129301</v>
          </cell>
          <cell r="N51">
            <v>198.20778579607401</v>
          </cell>
          <cell r="P51">
            <v>352.74886952145499</v>
          </cell>
          <cell r="R51">
            <v>549.08858037953996</v>
          </cell>
          <cell r="T51">
            <v>372.01889999573501</v>
          </cell>
          <cell r="V51">
            <v>384.50093609368298</v>
          </cell>
          <cell r="X51">
            <v>411.091351075072</v>
          </cell>
          <cell r="Z51">
            <v>362.39475565824603</v>
          </cell>
          <cell r="AB51">
            <v>302.55032025888198</v>
          </cell>
          <cell r="AD51">
            <v>238.86471989598201</v>
          </cell>
          <cell r="AF51">
            <v>364.83393257253198</v>
          </cell>
          <cell r="AH51">
            <v>260.44030121159301</v>
          </cell>
          <cell r="AJ51">
            <v>284.60040456104099</v>
          </cell>
          <cell r="AL51">
            <v>280.81404698691603</v>
          </cell>
          <cell r="AN51">
            <v>315.83015011951198</v>
          </cell>
          <cell r="AP51">
            <v>269.29030538503702</v>
          </cell>
          <cell r="AR51">
            <v>328.48023101727301</v>
          </cell>
          <cell r="AT51">
            <v>374.33545353709798</v>
          </cell>
        </row>
        <row r="52">
          <cell r="D52">
            <v>659.35608099997899</v>
          </cell>
          <cell r="H52">
            <v>1043.67308223031</v>
          </cell>
          <cell r="J52">
            <v>925.52092297178399</v>
          </cell>
          <cell r="L52">
            <v>1047.25681606133</v>
          </cell>
          <cell r="N52">
            <v>1397.9075449855</v>
          </cell>
          <cell r="P52">
            <v>1678.42217917934</v>
          </cell>
          <cell r="R52">
            <v>2012.9841332619701</v>
          </cell>
          <cell r="T52">
            <v>2471.45716036049</v>
          </cell>
          <cell r="V52">
            <v>2763.01167134458</v>
          </cell>
          <cell r="X52">
            <v>2989.3574560901998</v>
          </cell>
          <cell r="Z52">
            <v>3324.2250137925998</v>
          </cell>
          <cell r="AB52">
            <v>3461.8430852216602</v>
          </cell>
          <cell r="AD52">
            <v>3947.3877215856501</v>
          </cell>
          <cell r="AF52">
            <v>3723.3022801564698</v>
          </cell>
          <cell r="AH52">
            <v>3552.0751587407599</v>
          </cell>
          <cell r="AJ52">
            <v>3810.89003879755</v>
          </cell>
          <cell r="AL52">
            <v>4054.0435319395401</v>
          </cell>
          <cell r="AN52">
            <v>4854.7601113363899</v>
          </cell>
          <cell r="AP52">
            <v>4722.5111960205204</v>
          </cell>
        </row>
        <row r="53">
          <cell r="B53">
            <v>360.15032736628802</v>
          </cell>
          <cell r="D53">
            <v>406.89800715486302</v>
          </cell>
          <cell r="F53">
            <v>488.57164726630901</v>
          </cell>
          <cell r="H53">
            <v>539.78642951547204</v>
          </cell>
          <cell r="J53">
            <v>494.97428479052797</v>
          </cell>
          <cell r="L53">
            <v>563.81681286224</v>
          </cell>
          <cell r="N53">
            <v>687.30269690127398</v>
          </cell>
          <cell r="P53">
            <v>698.12350324810302</v>
          </cell>
          <cell r="R53">
            <v>849.31322202655599</v>
          </cell>
          <cell r="T53">
            <v>1001.00983978197</v>
          </cell>
          <cell r="V53">
            <v>1139.8247895499601</v>
          </cell>
          <cell r="X53">
            <v>1289.1254205366499</v>
          </cell>
          <cell r="Z53">
            <v>1418.71067108238</v>
          </cell>
          <cell r="AB53">
            <v>1537.8646755611501</v>
          </cell>
          <cell r="AD53">
            <v>1572.66672182771</v>
          </cell>
          <cell r="AF53">
            <v>1803.91989081214</v>
          </cell>
          <cell r="AH53">
            <v>1890.43007431364</v>
          </cell>
          <cell r="AJ53">
            <v>1883.46270385722</v>
          </cell>
          <cell r="AL53">
            <v>1907.0718852332</v>
          </cell>
          <cell r="AN53">
            <v>1871.5654429878</v>
          </cell>
          <cell r="AP53">
            <v>1751.21193939467</v>
          </cell>
          <cell r="AR53">
            <v>1832.3807785977201</v>
          </cell>
          <cell r="AT53">
            <v>2000.3124943845701</v>
          </cell>
        </row>
      </sheetData>
      <sheetData sheetId="3">
        <row r="5">
          <cell r="B5">
            <v>1795.46993211111</v>
          </cell>
          <cell r="F5">
            <v>1857.25315652116</v>
          </cell>
          <cell r="J5">
            <v>1821.55174486328</v>
          </cell>
          <cell r="N5">
            <v>2206.8488164916598</v>
          </cell>
          <cell r="R5">
            <v>2312.5975941707502</v>
          </cell>
          <cell r="Z5">
            <v>2418.9749378165202</v>
          </cell>
          <cell r="AD5">
            <v>2292.1336376327699</v>
          </cell>
          <cell r="AH5">
            <v>2260.9980054850298</v>
          </cell>
          <cell r="AL5">
            <v>2264.5492949855802</v>
          </cell>
          <cell r="AP5">
            <v>2528.01466652095</v>
          </cell>
          <cell r="AT5">
            <v>3194.6686278086599</v>
          </cell>
        </row>
        <row r="6">
          <cell r="F6">
            <v>296.09781010381499</v>
          </cell>
          <cell r="J6">
            <v>307.30708698873099</v>
          </cell>
          <cell r="N6">
            <v>383.97738973246697</v>
          </cell>
          <cell r="P6">
            <v>423.16578106697898</v>
          </cell>
          <cell r="T6">
            <v>472.99561472752703</v>
          </cell>
          <cell r="X6">
            <v>511.468984288743</v>
          </cell>
          <cell r="AB6">
            <v>533.05089295198695</v>
          </cell>
          <cell r="AF6">
            <v>602.446383632991</v>
          </cell>
          <cell r="AJ6">
            <v>1040.7676203516601</v>
          </cell>
          <cell r="AN6">
            <v>1236.97052890136</v>
          </cell>
          <cell r="AR6">
            <v>1384.3405084313899</v>
          </cell>
        </row>
        <row r="7">
          <cell r="B7">
            <v>346.81807807573398</v>
          </cell>
          <cell r="D7">
            <v>370.80449998606798</v>
          </cell>
          <cell r="F7">
            <v>426.70821602500303</v>
          </cell>
          <cell r="H7">
            <v>404.59289954235902</v>
          </cell>
          <cell r="J7">
            <v>471.22773517644902</v>
          </cell>
          <cell r="L7">
            <v>520.58169763456897</v>
          </cell>
          <cell r="N7">
            <v>544.40172123658101</v>
          </cell>
          <cell r="P7">
            <v>584.08905021919099</v>
          </cell>
          <cell r="R7">
            <v>701.99154677669003</v>
          </cell>
          <cell r="T7">
            <v>750.35169809841398</v>
          </cell>
          <cell r="V7">
            <v>754.01854776630103</v>
          </cell>
          <cell r="X7">
            <v>791.67106076560799</v>
          </cell>
          <cell r="Z7">
            <v>908.69958436818399</v>
          </cell>
          <cell r="AB7">
            <v>961.57863030299302</v>
          </cell>
          <cell r="AD7">
            <v>1073.78447303856</v>
          </cell>
          <cell r="AF7">
            <v>1162.04405983783</v>
          </cell>
          <cell r="AH7">
            <v>1339.02575594071</v>
          </cell>
          <cell r="AJ7">
            <v>1436.4538907922899</v>
          </cell>
          <cell r="AL7">
            <v>1574.5898934096399</v>
          </cell>
          <cell r="AN7">
            <v>1806.63609535768</v>
          </cell>
          <cell r="AP7">
            <v>1924.9972955260801</v>
          </cell>
          <cell r="AR7">
            <v>2048.4744539589301</v>
          </cell>
        </row>
        <row r="8">
          <cell r="B8">
            <v>1881.72151689521</v>
          </cell>
          <cell r="D8">
            <v>1949.2580468795099</v>
          </cell>
          <cell r="F8">
            <v>2010.84571600046</v>
          </cell>
          <cell r="H8">
            <v>1926.2241246503299</v>
          </cell>
          <cell r="J8">
            <v>1925.9136424800799</v>
          </cell>
          <cell r="L8">
            <v>2238.7124427622698</v>
          </cell>
          <cell r="N8">
            <v>2346.1772659028502</v>
          </cell>
          <cell r="P8">
            <v>2412.3436051611602</v>
          </cell>
          <cell r="R8">
            <v>2431.1602652093002</v>
          </cell>
          <cell r="T8">
            <v>2617.6045777321001</v>
          </cell>
          <cell r="V8">
            <v>2637.8681977230199</v>
          </cell>
          <cell r="X8">
            <v>2300.1786979150702</v>
          </cell>
          <cell r="Z8">
            <v>2231.2267330536602</v>
          </cell>
          <cell r="AB8">
            <v>2354.5742227232099</v>
          </cell>
          <cell r="AD8">
            <v>2392.79998811013</v>
          </cell>
          <cell r="AF8">
            <v>1879.0000204518501</v>
          </cell>
          <cell r="AH8">
            <v>1927.8478685886701</v>
          </cell>
          <cell r="AJ8">
            <v>2096.0096410966298</v>
          </cell>
          <cell r="AL8">
            <v>2242.8058031710002</v>
          </cell>
          <cell r="AN8">
            <v>2221.9298314378598</v>
          </cell>
          <cell r="AP8">
            <v>2656.2619311263902</v>
          </cell>
          <cell r="AR8">
            <v>2434.9114310894001</v>
          </cell>
          <cell r="AT8">
            <v>2582.33379931434</v>
          </cell>
          <cell r="AV8">
            <v>2787.5153046370001</v>
          </cell>
          <cell r="AX8">
            <v>2876.3394729819402</v>
          </cell>
        </row>
        <row r="9">
          <cell r="P9">
            <v>85.488957957709005</v>
          </cell>
          <cell r="R9">
            <v>100.01308953905701</v>
          </cell>
          <cell r="T9">
            <v>32.0437949194461</v>
          </cell>
          <cell r="V9">
            <v>37.6530297489305</v>
          </cell>
          <cell r="X9">
            <v>48.973508443695103</v>
          </cell>
          <cell r="Z9">
            <v>55.258308631686802</v>
          </cell>
          <cell r="AB9">
            <v>128.70171575268699</v>
          </cell>
          <cell r="AD9">
            <v>123.588581744328</v>
          </cell>
          <cell r="AF9">
            <v>121.23921683229</v>
          </cell>
          <cell r="AH9">
            <v>203.26083581202801</v>
          </cell>
          <cell r="AJ9">
            <v>211.025412503984</v>
          </cell>
          <cell r="AL9">
            <v>222.67474088359799</v>
          </cell>
          <cell r="AN9">
            <v>190.087695232546</v>
          </cell>
          <cell r="AP9">
            <v>181.982472439926</v>
          </cell>
          <cell r="AR9">
            <v>211.399814856814</v>
          </cell>
          <cell r="AT9">
            <v>214.83586008497599</v>
          </cell>
        </row>
        <row r="10">
          <cell r="B10">
            <v>7.65936458835903</v>
          </cell>
          <cell r="D10">
            <v>8.3411455244908108</v>
          </cell>
          <cell r="F10">
            <v>8.9650224100262594</v>
          </cell>
          <cell r="H10">
            <v>13.370492226680501</v>
          </cell>
          <cell r="J10">
            <v>34.126125846182099</v>
          </cell>
          <cell r="L10">
            <v>32.903054205369898</v>
          </cell>
          <cell r="N10">
            <v>51.532401472545899</v>
          </cell>
          <cell r="P10">
            <v>40.594062872845797</v>
          </cell>
          <cell r="R10">
            <v>32.145084189919899</v>
          </cell>
          <cell r="T10">
            <v>44.082086837237398</v>
          </cell>
          <cell r="V10">
            <v>64.494975532183304</v>
          </cell>
          <cell r="X10">
            <v>33.1467687640734</v>
          </cell>
          <cell r="Z10">
            <v>30.1518422305871</v>
          </cell>
          <cell r="AB10">
            <v>109.09329100121199</v>
          </cell>
          <cell r="AD10">
            <v>60.445051486370097</v>
          </cell>
          <cell r="AF10">
            <v>50.284736421472203</v>
          </cell>
          <cell r="AH10">
            <v>145.77324057764801</v>
          </cell>
          <cell r="AJ10">
            <v>173.31189859896199</v>
          </cell>
          <cell r="AL10">
            <v>177.95655333315301</v>
          </cell>
          <cell r="AN10">
            <v>203.342308197666</v>
          </cell>
          <cell r="AP10">
            <v>141.12500530800199</v>
          </cell>
        </row>
        <row r="11">
          <cell r="AD11">
            <v>39.681489695329503</v>
          </cell>
          <cell r="AF11">
            <v>39.349061596513003</v>
          </cell>
          <cell r="AH11">
            <v>40.5418888129416</v>
          </cell>
          <cell r="AJ11">
            <v>41.967300434879597</v>
          </cell>
          <cell r="AL11">
            <v>35.622815091138101</v>
          </cell>
          <cell r="AP11">
            <v>35.012911194643699</v>
          </cell>
          <cell r="AR11">
            <v>32.339608651699997</v>
          </cell>
        </row>
        <row r="12">
          <cell r="B12">
            <v>468.01944261482998</v>
          </cell>
          <cell r="D12">
            <v>468.81501996744299</v>
          </cell>
          <cell r="F12">
            <v>469.411338117431</v>
          </cell>
          <cell r="H12">
            <v>530.84761024375905</v>
          </cell>
          <cell r="J12">
            <v>545.44282478450896</v>
          </cell>
          <cell r="L12">
            <v>596.46505425710495</v>
          </cell>
          <cell r="N12">
            <v>665.23968731699597</v>
          </cell>
          <cell r="P12">
            <v>818.59539421540399</v>
          </cell>
          <cell r="R12">
            <v>840.95419823360703</v>
          </cell>
          <cell r="T12">
            <v>901.998645635054</v>
          </cell>
          <cell r="V12">
            <v>879.02040559865804</v>
          </cell>
          <cell r="X12">
            <v>972.00389999632603</v>
          </cell>
          <cell r="Z12">
            <v>1044.1196169596201</v>
          </cell>
          <cell r="AB12">
            <v>1163.4828853065001</v>
          </cell>
          <cell r="AD12">
            <v>1270.9661480431801</v>
          </cell>
          <cell r="AF12">
            <v>1398.63294699063</v>
          </cell>
          <cell r="AH12">
            <v>1156.8922606763199</v>
          </cell>
          <cell r="AJ12">
            <v>1254.10987980297</v>
          </cell>
          <cell r="AL12">
            <v>1357.9827701316899</v>
          </cell>
          <cell r="AN12">
            <v>1502.0229597129301</v>
          </cell>
          <cell r="AP12">
            <v>1599.6773937486</v>
          </cell>
          <cell r="AR12">
            <v>1616.4974070016999</v>
          </cell>
          <cell r="AT12">
            <v>1670.76070991695</v>
          </cell>
          <cell r="AV12">
            <v>1651.2966130651901</v>
          </cell>
        </row>
        <row r="13">
          <cell r="B13">
            <v>419.13690714024199</v>
          </cell>
          <cell r="D13">
            <v>431.65226140669603</v>
          </cell>
          <cell r="F13">
            <v>296.20612186413098</v>
          </cell>
          <cell r="H13">
            <v>292.28511394869298</v>
          </cell>
          <cell r="J13">
            <v>295.59248280751001</v>
          </cell>
          <cell r="L13">
            <v>285.743357232135</v>
          </cell>
          <cell r="N13">
            <v>320.02361420706598</v>
          </cell>
          <cell r="P13">
            <v>173.52173410150999</v>
          </cell>
          <cell r="T13">
            <v>140.874036862868</v>
          </cell>
          <cell r="V13">
            <v>153.624461974838</v>
          </cell>
          <cell r="X13">
            <v>147.73683990057799</v>
          </cell>
          <cell r="Z13">
            <v>177.28395102159601</v>
          </cell>
          <cell r="AB13">
            <v>183.55245784735101</v>
          </cell>
          <cell r="AD13">
            <v>180.523780144716</v>
          </cell>
          <cell r="AF13">
            <v>190.048546273136</v>
          </cell>
          <cell r="AH13">
            <v>203.87418915369099</v>
          </cell>
          <cell r="AJ13">
            <v>286.97499522486402</v>
          </cell>
          <cell r="AL13">
            <v>286.87567698863199</v>
          </cell>
          <cell r="AN13">
            <v>302.52090619128597</v>
          </cell>
          <cell r="AP13">
            <v>373.916535440659</v>
          </cell>
        </row>
        <row r="14">
          <cell r="B14">
            <v>18.2658666218977</v>
          </cell>
          <cell r="D14">
            <v>14.095750252139499</v>
          </cell>
          <cell r="F14">
            <v>19.439823172116402</v>
          </cell>
          <cell r="H14">
            <v>21.696548274581801</v>
          </cell>
          <cell r="J14">
            <v>22.217243255979302</v>
          </cell>
          <cell r="L14">
            <v>23.325962824980401</v>
          </cell>
          <cell r="N14">
            <v>38.067623571215101</v>
          </cell>
          <cell r="P14">
            <v>27.290119398536898</v>
          </cell>
          <cell r="R14">
            <v>44.932864776914897</v>
          </cell>
          <cell r="T14">
            <v>41.9333661848625</v>
          </cell>
          <cell r="V14">
            <v>47.952571660536599</v>
          </cell>
          <cell r="X14">
            <v>60.784621104230297</v>
          </cell>
          <cell r="Z14">
            <v>67.867848555289299</v>
          </cell>
          <cell r="AB14">
            <v>55.735188382875201</v>
          </cell>
          <cell r="AD14">
            <v>59.749803921282798</v>
          </cell>
          <cell r="AF14">
            <v>60.863112657958297</v>
          </cell>
          <cell r="AH14">
            <v>58.539501611695698</v>
          </cell>
          <cell r="AJ14">
            <v>66.927409372716298</v>
          </cell>
          <cell r="AL14">
            <v>77.5860351729646</v>
          </cell>
          <cell r="AN14">
            <v>87.7829513962878</v>
          </cell>
          <cell r="AP14">
            <v>91.730937539152706</v>
          </cell>
          <cell r="AR14">
            <v>96.149778528712304</v>
          </cell>
          <cell r="AT14">
            <v>115.25580490073099</v>
          </cell>
        </row>
        <row r="15">
          <cell r="B15">
            <v>475.50917968083201</v>
          </cell>
          <cell r="D15">
            <v>470.05803240920602</v>
          </cell>
          <cell r="F15">
            <v>501.43638481217999</v>
          </cell>
          <cell r="H15">
            <v>484.25752396339402</v>
          </cell>
          <cell r="J15">
            <v>511.00365397411701</v>
          </cell>
          <cell r="L15">
            <v>533.98721193947495</v>
          </cell>
          <cell r="N15">
            <v>565.13915354745404</v>
          </cell>
          <cell r="P15">
            <v>565.24917645579796</v>
          </cell>
          <cell r="R15">
            <v>605.225345487347</v>
          </cell>
          <cell r="T15">
            <v>688.54049552629704</v>
          </cell>
          <cell r="V15">
            <v>715.73756177480197</v>
          </cell>
          <cell r="X15">
            <v>705.63958513716705</v>
          </cell>
          <cell r="Z15">
            <v>677.89440185216995</v>
          </cell>
          <cell r="AB15">
            <v>658.74551327646702</v>
          </cell>
          <cell r="AD15">
            <v>620.69444211281404</v>
          </cell>
          <cell r="AF15">
            <v>546.77440067622103</v>
          </cell>
          <cell r="AH15">
            <v>548.76025726462103</v>
          </cell>
          <cell r="AJ15">
            <v>610.31193606934005</v>
          </cell>
          <cell r="AL15">
            <v>626.64997524135197</v>
          </cell>
          <cell r="AN15">
            <v>657.24513729331204</v>
          </cell>
          <cell r="AP15">
            <v>659.13479022709305</v>
          </cell>
          <cell r="AR15">
            <v>694.29886945205305</v>
          </cell>
          <cell r="AT15">
            <v>746.66166294873403</v>
          </cell>
        </row>
        <row r="16">
          <cell r="B16">
            <v>5763.4232131792796</v>
          </cell>
          <cell r="D16">
            <v>5958.2816367268997</v>
          </cell>
          <cell r="F16">
            <v>6338.0282190546204</v>
          </cell>
          <cell r="H16">
            <v>6201.6532674519203</v>
          </cell>
          <cell r="J16">
            <v>6480.6922532435101</v>
          </cell>
          <cell r="L16">
            <v>7024.1427280899497</v>
          </cell>
          <cell r="N16">
            <v>6989.7290556336302</v>
          </cell>
          <cell r="P16">
            <v>7232.8931720904102</v>
          </cell>
          <cell r="R16">
            <v>7443.6106124712196</v>
          </cell>
          <cell r="T16">
            <v>8094.9262491356103</v>
          </cell>
          <cell r="V16">
            <v>7127.9269186333704</v>
          </cell>
          <cell r="X16">
            <v>7427.2372730089201</v>
          </cell>
          <cell r="Z16">
            <v>7248.2483547860802</v>
          </cell>
          <cell r="AB16">
            <v>7620.5702032102499</v>
          </cell>
          <cell r="AD16">
            <v>7717.0615033925696</v>
          </cell>
          <cell r="AF16">
            <v>7853.8234452761399</v>
          </cell>
          <cell r="AH16">
            <v>8089.8120382805701</v>
          </cell>
          <cell r="AJ16">
            <v>8144.8518720624697</v>
          </cell>
          <cell r="AL16">
            <v>8538.9980055226097</v>
          </cell>
          <cell r="AN16">
            <v>9329.3430619099709</v>
          </cell>
          <cell r="AP16">
            <v>8996.0393818090197</v>
          </cell>
          <cell r="AR16">
            <v>9240.2617192077796</v>
          </cell>
          <cell r="AT16">
            <v>9787.0915216116791</v>
          </cell>
        </row>
        <row r="17">
          <cell r="B17">
            <v>7287.6268407878297</v>
          </cell>
          <cell r="D17">
            <v>7686.3041114924699</v>
          </cell>
          <cell r="F17">
            <v>8029.9258640641701</v>
          </cell>
          <cell r="H17">
            <v>8156.60765274598</v>
          </cell>
          <cell r="J17">
            <v>8587.5133695203094</v>
          </cell>
          <cell r="L17">
            <v>9014.2178790808593</v>
          </cell>
          <cell r="N17">
            <v>9622.7887526767408</v>
          </cell>
          <cell r="P17">
            <v>10201.9696725266</v>
          </cell>
          <cell r="R17">
            <v>11392.4552162979</v>
          </cell>
          <cell r="T17">
            <v>12244.3112091884</v>
          </cell>
          <cell r="V17">
            <v>12858.906926888099</v>
          </cell>
          <cell r="X17">
            <v>13913.7251870665</v>
          </cell>
          <cell r="Z17">
            <v>14405.348088528601</v>
          </cell>
          <cell r="AB17">
            <v>15309.600876955599</v>
          </cell>
          <cell r="AD17">
            <v>16022.0865000223</v>
          </cell>
          <cell r="AF17">
            <v>16050.1280687818</v>
          </cell>
          <cell r="AH17">
            <v>16902.3738486824</v>
          </cell>
          <cell r="AJ17">
            <v>18104.6217053769</v>
          </cell>
          <cell r="AL17">
            <v>19264.492987804701</v>
          </cell>
          <cell r="AN17">
            <v>20929.714812621602</v>
          </cell>
          <cell r="AP17">
            <v>22054.696365796</v>
          </cell>
          <cell r="AR17">
            <v>23717.484106611199</v>
          </cell>
        </row>
        <row r="18">
          <cell r="D18">
            <v>280.947501222406</v>
          </cell>
          <cell r="H18">
            <v>289.60188821540498</v>
          </cell>
          <cell r="L18">
            <v>329.91256366395697</v>
          </cell>
          <cell r="X18">
            <v>465.14872150050701</v>
          </cell>
          <cell r="Z18">
            <v>484.76419225715102</v>
          </cell>
          <cell r="AB18">
            <v>649.67376628578597</v>
          </cell>
          <cell r="AD18">
            <v>675.28498011213799</v>
          </cell>
          <cell r="AF18">
            <v>787.23034115245605</v>
          </cell>
          <cell r="AH18">
            <v>745.55767102150401</v>
          </cell>
          <cell r="AJ18">
            <v>784.53509752462196</v>
          </cell>
          <cell r="AL18">
            <v>864.09429382730798</v>
          </cell>
          <cell r="AN18">
            <v>968.51590730997805</v>
          </cell>
          <cell r="AP18">
            <v>1013.18143120266</v>
          </cell>
          <cell r="AR18">
            <v>1133.45975742257</v>
          </cell>
          <cell r="AT18">
            <v>1254.7634485783699</v>
          </cell>
        </row>
        <row r="19">
          <cell r="B19">
            <v>249.78145610245201</v>
          </cell>
          <cell r="D19">
            <v>318.08360538265498</v>
          </cell>
          <cell r="F19">
            <v>476.78507460517898</v>
          </cell>
          <cell r="H19">
            <v>451.545387470957</v>
          </cell>
          <cell r="J19">
            <v>417.82666621304901</v>
          </cell>
          <cell r="L19">
            <v>444.290265641134</v>
          </cell>
          <cell r="N19">
            <v>459.13740799288701</v>
          </cell>
          <cell r="P19">
            <v>442.69027981510402</v>
          </cell>
          <cell r="R19">
            <v>475.658418695938</v>
          </cell>
          <cell r="T19">
            <v>469.89664282565502</v>
          </cell>
          <cell r="V19">
            <v>454.39346291102697</v>
          </cell>
          <cell r="X19">
            <v>426.76845942792698</v>
          </cell>
          <cell r="Z19">
            <v>418.14035463779999</v>
          </cell>
          <cell r="AB19">
            <v>500.65517820354597</v>
          </cell>
          <cell r="AD19">
            <v>468.32602375155102</v>
          </cell>
          <cell r="AF19">
            <v>469.680507993898</v>
          </cell>
          <cell r="AH19">
            <v>433.970703599584</v>
          </cell>
          <cell r="AJ19">
            <v>477.48942113682398</v>
          </cell>
          <cell r="AL19">
            <v>511.397271652509</v>
          </cell>
          <cell r="AN19">
            <v>505.88650603574803</v>
          </cell>
          <cell r="AP19">
            <v>539.51525979473104</v>
          </cell>
          <cell r="AR19">
            <v>623.648656641917</v>
          </cell>
          <cell r="AT19">
            <v>719.40665539393899</v>
          </cell>
        </row>
        <row r="20">
          <cell r="D20">
            <v>51.8131046677398</v>
          </cell>
          <cell r="H20">
            <v>63.529201334159801</v>
          </cell>
          <cell r="L20">
            <v>69.834657621972596</v>
          </cell>
          <cell r="N20">
            <v>70.105784706517795</v>
          </cell>
          <cell r="P20">
            <v>58.336956729000804</v>
          </cell>
          <cell r="R20">
            <v>60.961837255870101</v>
          </cell>
          <cell r="T20">
            <v>76.477598448333495</v>
          </cell>
          <cell r="X20">
            <v>55.690754110285297</v>
          </cell>
          <cell r="AB20">
            <v>16.549822610415799</v>
          </cell>
          <cell r="AD20">
            <v>17.7411605741076</v>
          </cell>
          <cell r="AF20">
            <v>16.521284454236898</v>
          </cell>
          <cell r="AH20">
            <v>17.8439612556543</v>
          </cell>
          <cell r="AJ20">
            <v>16.646272102903101</v>
          </cell>
          <cell r="AL20">
            <v>16.803057478831899</v>
          </cell>
          <cell r="AN20">
            <v>16.383473914343199</v>
          </cell>
          <cell r="AP20">
            <v>18.019911361198101</v>
          </cell>
          <cell r="AR20">
            <v>18.043642467292599</v>
          </cell>
          <cell r="AT20">
            <v>20.285697458586501</v>
          </cell>
        </row>
        <row r="21">
          <cell r="B21">
            <v>101.289580370957</v>
          </cell>
          <cell r="D21">
            <v>107.28903284986301</v>
          </cell>
          <cell r="F21">
            <v>127.597161167442</v>
          </cell>
          <cell r="H21">
            <v>126.90759839133401</v>
          </cell>
          <cell r="J21">
            <v>139.63947996102499</v>
          </cell>
          <cell r="L21">
            <v>148.26429290393901</v>
          </cell>
          <cell r="N21">
            <v>153.33692835510101</v>
          </cell>
          <cell r="P21">
            <v>176.27864624599701</v>
          </cell>
          <cell r="R21">
            <v>179.046608468648</v>
          </cell>
          <cell r="T21">
            <v>153.22133715295701</v>
          </cell>
          <cell r="V21">
            <v>149.944176689275</v>
          </cell>
          <cell r="X21">
            <v>158.62651251011101</v>
          </cell>
          <cell r="Z21">
            <v>160.37470159112701</v>
          </cell>
          <cell r="AB21">
            <v>159.01815220682801</v>
          </cell>
          <cell r="AD21">
            <v>159.08843086099199</v>
          </cell>
          <cell r="AF21">
            <v>168.25840767497101</v>
          </cell>
          <cell r="AH21">
            <v>168.074909257206</v>
          </cell>
          <cell r="AJ21">
            <v>179.26375072951001</v>
          </cell>
          <cell r="AL21">
            <v>200.204153552468</v>
          </cell>
          <cell r="AN21">
            <v>207.347084168462</v>
          </cell>
          <cell r="AR21">
            <v>224.518889840214</v>
          </cell>
        </row>
        <row r="22">
          <cell r="B22">
            <v>198.97304377934699</v>
          </cell>
          <cell r="D22">
            <v>200.38062711420201</v>
          </cell>
          <cell r="F22">
            <v>193.86737734005499</v>
          </cell>
          <cell r="H22">
            <v>191.64323314803099</v>
          </cell>
          <cell r="J22">
            <v>195.27957877374101</v>
          </cell>
          <cell r="L22">
            <v>186.44381560936199</v>
          </cell>
          <cell r="N22">
            <v>138.240908307583</v>
          </cell>
          <cell r="P22">
            <v>152.42339183874699</v>
          </cell>
          <cell r="R22">
            <v>155.12496762276999</v>
          </cell>
          <cell r="T22">
            <v>156.571792770401</v>
          </cell>
          <cell r="V22">
            <v>177.46167310480499</v>
          </cell>
          <cell r="X22">
            <v>199.07404771587599</v>
          </cell>
          <cell r="Z22">
            <v>198.41438168277401</v>
          </cell>
          <cell r="AB22">
            <v>206.68473865679999</v>
          </cell>
          <cell r="AD22">
            <v>208.86997264448101</v>
          </cell>
          <cell r="AF22">
            <v>211.104807678654</v>
          </cell>
          <cell r="AH22">
            <v>227.043254938562</v>
          </cell>
          <cell r="AJ22">
            <v>247.74608905461699</v>
          </cell>
          <cell r="AL22">
            <v>264.36215246762498</v>
          </cell>
          <cell r="AN22">
            <v>262.96313653070899</v>
          </cell>
          <cell r="AP22">
            <v>261.48669530529799</v>
          </cell>
          <cell r="AR22">
            <v>265.49361195937797</v>
          </cell>
          <cell r="AT22">
            <v>286.51307873737102</v>
          </cell>
        </row>
        <row r="23">
          <cell r="L23">
            <v>3158.78507049983</v>
          </cell>
          <cell r="N23">
            <v>3520.8260054443199</v>
          </cell>
          <cell r="P23">
            <v>3267.8072260915001</v>
          </cell>
          <cell r="R23">
            <v>3084.23859881107</v>
          </cell>
          <cell r="T23">
            <v>3272.98361735444</v>
          </cell>
          <cell r="V23">
            <v>3475.66422764555</v>
          </cell>
          <cell r="X23">
            <v>3497.6215441972499</v>
          </cell>
          <cell r="Z23">
            <v>4066.1669137471999</v>
          </cell>
          <cell r="AB23">
            <v>3983.99929639431</v>
          </cell>
          <cell r="AD23">
            <v>4001.6339598946802</v>
          </cell>
          <cell r="AF23">
            <v>3941.25671291239</v>
          </cell>
          <cell r="AH23">
            <v>4155.8102489740904</v>
          </cell>
          <cell r="AJ23">
            <v>4259.4645597112403</v>
          </cell>
          <cell r="AL23">
            <v>4619.5211048716601</v>
          </cell>
          <cell r="AN23">
            <v>5108.49555231677</v>
          </cell>
          <cell r="AP23">
            <v>5229.7687582672397</v>
          </cell>
          <cell r="AR23">
            <v>5803.30610061477</v>
          </cell>
          <cell r="AT23">
            <v>6340.0970423589697</v>
          </cell>
        </row>
        <row r="24">
          <cell r="B24">
            <v>9784.8500032598095</v>
          </cell>
          <cell r="D24">
            <v>9903.8044947090002</v>
          </cell>
          <cell r="F24">
            <v>10316.2525235881</v>
          </cell>
          <cell r="H24">
            <v>10461.0159728419</v>
          </cell>
          <cell r="J24">
            <v>11142.3449617072</v>
          </cell>
          <cell r="L24">
            <v>10669.078688421299</v>
          </cell>
          <cell r="N24">
            <v>11494.1991747303</v>
          </cell>
          <cell r="P24">
            <v>11464.2614377873</v>
          </cell>
          <cell r="R24">
            <v>12386.9563909015</v>
          </cell>
          <cell r="T24">
            <v>12650.144908210201</v>
          </cell>
          <cell r="V24">
            <v>12680.3737146495</v>
          </cell>
          <cell r="X24">
            <v>12428.290281627</v>
          </cell>
          <cell r="Z24">
            <v>13130.7072235999</v>
          </cell>
          <cell r="AB24">
            <v>15096.3144331729</v>
          </cell>
          <cell r="AD24">
            <v>14116.7461779227</v>
          </cell>
          <cell r="AF24">
            <v>13313.0544227397</v>
          </cell>
          <cell r="AH24">
            <v>12098.199686813299</v>
          </cell>
          <cell r="AJ24">
            <v>13019.4219922049</v>
          </cell>
          <cell r="AL24">
            <v>13336.6761318315</v>
          </cell>
          <cell r="AN24">
            <v>13585.929413912099</v>
          </cell>
          <cell r="AP24">
            <v>14478.7011312656</v>
          </cell>
          <cell r="AR24">
            <v>15250.240330639301</v>
          </cell>
          <cell r="AT24">
            <v>15920.927146827</v>
          </cell>
          <cell r="AV24">
            <v>18528.755149466098</v>
          </cell>
        </row>
        <row r="25">
          <cell r="B25">
            <v>2465.9425810646999</v>
          </cell>
          <cell r="D25">
            <v>2631.5174826976199</v>
          </cell>
          <cell r="F25">
            <v>3017.5397831891901</v>
          </cell>
          <cell r="H25">
            <v>3034.33599625436</v>
          </cell>
          <cell r="J25">
            <v>3367.08544451432</v>
          </cell>
          <cell r="L25">
            <v>3631.5564448438299</v>
          </cell>
          <cell r="N25">
            <v>4093.5773692241</v>
          </cell>
          <cell r="P25">
            <v>4737.6951998445902</v>
          </cell>
          <cell r="R25">
            <v>5293.9340843171703</v>
          </cell>
          <cell r="T25">
            <v>5960.4740891358597</v>
          </cell>
          <cell r="V25">
            <v>6608.9497135339298</v>
          </cell>
          <cell r="X25">
            <v>6847.0575319562304</v>
          </cell>
          <cell r="Z25">
            <v>7299.4259385087898</v>
          </cell>
          <cell r="AB25">
            <v>7446.8231035711296</v>
          </cell>
          <cell r="AD25">
            <v>8196.6060911279201</v>
          </cell>
          <cell r="AF25">
            <v>9033.8248266335395</v>
          </cell>
          <cell r="AH25">
            <v>9329.8053970354704</v>
          </cell>
          <cell r="AJ25">
            <v>9660.1841654228101</v>
          </cell>
          <cell r="AL25">
            <v>10102.339986197099</v>
          </cell>
          <cell r="AN25">
            <v>10498.661776172799</v>
          </cell>
          <cell r="AP25">
            <v>11343.3135900096</v>
          </cell>
          <cell r="AR25">
            <v>12025.573723998001</v>
          </cell>
          <cell r="AT25">
            <v>12945.8922281798</v>
          </cell>
          <cell r="AV25">
            <v>13808.3632231872</v>
          </cell>
        </row>
        <row r="26">
          <cell r="B26">
            <v>18.297990799625801</v>
          </cell>
          <cell r="D26">
            <v>18.2830003543049</v>
          </cell>
          <cell r="F26">
            <v>18.0543963269565</v>
          </cell>
          <cell r="H26">
            <v>21.256054506539499</v>
          </cell>
          <cell r="J26">
            <v>21.521728953946699</v>
          </cell>
          <cell r="L26">
            <v>30.686611058514899</v>
          </cell>
          <cell r="N26">
            <v>34.342689957099999</v>
          </cell>
          <cell r="P26">
            <v>53.647008851332203</v>
          </cell>
          <cell r="R26">
            <v>67.739235577616</v>
          </cell>
          <cell r="T26">
            <v>40.408010670086497</v>
          </cell>
          <cell r="V26">
            <v>51.704989096617403</v>
          </cell>
          <cell r="X26">
            <v>66.219072388720207</v>
          </cell>
          <cell r="Z26">
            <v>77.861018058072702</v>
          </cell>
          <cell r="AB26">
            <v>80.717769162434493</v>
          </cell>
          <cell r="AD26">
            <v>78.382447399710102</v>
          </cell>
          <cell r="AF26">
            <v>78.402106686318007</v>
          </cell>
          <cell r="AH26">
            <v>72.440794432807294</v>
          </cell>
          <cell r="AJ26">
            <v>74.297991403747204</v>
          </cell>
          <cell r="AL26">
            <v>86.542885438998297</v>
          </cell>
          <cell r="AN26">
            <v>76.9067799643732</v>
          </cell>
          <cell r="AP26">
            <v>83.463214621864395</v>
          </cell>
          <cell r="AR26">
            <v>98.473605206623105</v>
          </cell>
          <cell r="AT26">
            <v>106.764160698417</v>
          </cell>
        </row>
        <row r="27">
          <cell r="B27">
            <v>72.613153857876696</v>
          </cell>
          <cell r="D27">
            <v>86.535482406267406</v>
          </cell>
          <cell r="F27">
            <v>79.231365953906703</v>
          </cell>
          <cell r="H27">
            <v>72.339392636449404</v>
          </cell>
          <cell r="J27">
            <v>81.494838660218207</v>
          </cell>
          <cell r="L27">
            <v>90.116145498405501</v>
          </cell>
          <cell r="N27">
            <v>97.545255166522097</v>
          </cell>
          <cell r="P27">
            <v>103.133572411825</v>
          </cell>
          <cell r="R27">
            <v>120.94299965395</v>
          </cell>
          <cell r="T27">
            <v>111.42751345836299</v>
          </cell>
          <cell r="V27">
            <v>85.514259412847295</v>
          </cell>
          <cell r="X27">
            <v>122.468114294831</v>
          </cell>
          <cell r="Z27">
            <v>129.05120081870601</v>
          </cell>
          <cell r="AB27">
            <v>148.68270770486799</v>
          </cell>
          <cell r="AD27">
            <v>144.692179407585</v>
          </cell>
          <cell r="AF27">
            <v>149.271576647107</v>
          </cell>
          <cell r="AH27">
            <v>195.00999706775701</v>
          </cell>
          <cell r="AJ27">
            <v>238.964692213424</v>
          </cell>
          <cell r="AL27">
            <v>212.274462833332</v>
          </cell>
          <cell r="AN27">
            <v>229.39940996011401</v>
          </cell>
          <cell r="AP27">
            <v>206.21642356091601</v>
          </cell>
          <cell r="AR27">
            <v>223.25648708655299</v>
          </cell>
          <cell r="AT27">
            <v>220.73431165311001</v>
          </cell>
        </row>
        <row r="28">
          <cell r="L28">
            <v>60.124907201722998</v>
          </cell>
          <cell r="P28">
            <v>85.756914468475301</v>
          </cell>
          <cell r="T28">
            <v>110.605194716486</v>
          </cell>
          <cell r="V28">
            <v>138.89647135214199</v>
          </cell>
          <cell r="X28">
            <v>163.28373215240501</v>
          </cell>
          <cell r="Z28">
            <v>172.28473548277901</v>
          </cell>
          <cell r="AB28">
            <v>195.98129734371199</v>
          </cell>
          <cell r="AD28">
            <v>212.63644630515699</v>
          </cell>
          <cell r="AF28">
            <v>224.05725263468901</v>
          </cell>
          <cell r="AH28">
            <v>212.93727232321899</v>
          </cell>
          <cell r="AJ28">
            <v>202.63811485019099</v>
          </cell>
          <cell r="AL28">
            <v>216.17077460093199</v>
          </cell>
          <cell r="AN28">
            <v>211.83254520353699</v>
          </cell>
          <cell r="AP28">
            <v>218.33249028828899</v>
          </cell>
          <cell r="AR28">
            <v>220.23116133030999</v>
          </cell>
          <cell r="AT28">
            <v>251.64252194647599</v>
          </cell>
        </row>
        <row r="29">
          <cell r="B29">
            <v>1406.3248114124301</v>
          </cell>
          <cell r="D29">
            <v>1414.5255804629901</v>
          </cell>
          <cell r="F29">
            <v>1007.4855345834</v>
          </cell>
          <cell r="H29">
            <v>1319.5276218982999</v>
          </cell>
          <cell r="J29">
            <v>1268.8456885308899</v>
          </cell>
          <cell r="L29">
            <v>1238.8474549978901</v>
          </cell>
          <cell r="N29">
            <v>1326.27110246239</v>
          </cell>
          <cell r="P29">
            <v>1694.4322888234201</v>
          </cell>
          <cell r="R29">
            <v>2330.2387222113198</v>
          </cell>
          <cell r="T29">
            <v>2319.9656228449599</v>
          </cell>
          <cell r="V29">
            <v>2938.2745304630798</v>
          </cell>
          <cell r="X29">
            <v>2951.10103371798</v>
          </cell>
          <cell r="Z29">
            <v>3259.53033938724</v>
          </cell>
          <cell r="AB29">
            <v>3667.8201689389898</v>
          </cell>
          <cell r="AD29">
            <v>3058.3190851787299</v>
          </cell>
          <cell r="AF29">
            <v>2885.1437284574699</v>
          </cell>
          <cell r="AH29">
            <v>2438.1308085553101</v>
          </cell>
          <cell r="AJ29">
            <v>2114.1506028662602</v>
          </cell>
        </row>
        <row r="30">
          <cell r="D30">
            <v>1303.0247795006601</v>
          </cell>
          <cell r="H30">
            <v>1313.9529636628899</v>
          </cell>
          <cell r="L30">
            <v>1355.4196619035399</v>
          </cell>
          <cell r="P30">
            <v>1463.94621289987</v>
          </cell>
          <cell r="T30">
            <v>1564.17854879126</v>
          </cell>
          <cell r="X30">
            <v>1578.09141822477</v>
          </cell>
          <cell r="Z30">
            <v>1797.21707642161</v>
          </cell>
          <cell r="AB30">
            <v>1062.43569758285</v>
          </cell>
          <cell r="AD30">
            <v>1099.1617787329801</v>
          </cell>
          <cell r="AF30">
            <v>1111.4391983574401</v>
          </cell>
          <cell r="AH30">
            <v>1160.3529624247401</v>
          </cell>
          <cell r="AJ30">
            <v>1159.62402406515</v>
          </cell>
          <cell r="AL30">
            <v>1250.0860045653201</v>
          </cell>
          <cell r="AN30">
            <v>1321.46708540805</v>
          </cell>
          <cell r="AP30">
            <v>1388.0195899896601</v>
          </cell>
          <cell r="AR30">
            <v>1456.9740871827</v>
          </cell>
          <cell r="AT30">
            <v>1421.3465776273999</v>
          </cell>
        </row>
        <row r="31">
          <cell r="D31">
            <v>309.88650680996</v>
          </cell>
          <cell r="H31">
            <v>308.31963561068699</v>
          </cell>
          <cell r="L31">
            <v>308.14322350839802</v>
          </cell>
          <cell r="P31">
            <v>387.87745933810999</v>
          </cell>
          <cell r="T31">
            <v>417.84468690702602</v>
          </cell>
          <cell r="X31">
            <v>401.09972931556001</v>
          </cell>
          <cell r="AB31">
            <v>430.15831747964199</v>
          </cell>
          <cell r="AF31">
            <v>445.96019219978803</v>
          </cell>
          <cell r="AJ31">
            <v>578.63284424820802</v>
          </cell>
          <cell r="AN31">
            <v>527.61213490703699</v>
          </cell>
          <cell r="AR31">
            <v>614.89517396202302</v>
          </cell>
        </row>
        <row r="32">
          <cell r="D32">
            <v>389.12938386148397</v>
          </cell>
          <cell r="H32">
            <v>448.11464084987699</v>
          </cell>
          <cell r="L32">
            <v>513.09222922379604</v>
          </cell>
          <cell r="P32">
            <v>642.075396737044</v>
          </cell>
          <cell r="T32">
            <v>755.44522276817202</v>
          </cell>
          <cell r="X32">
            <v>822.60458383316302</v>
          </cell>
          <cell r="AB32">
            <v>898.359369031607</v>
          </cell>
          <cell r="AF32">
            <v>911.92699579487703</v>
          </cell>
          <cell r="AH32">
            <v>892.78919274823295</v>
          </cell>
          <cell r="AJ32">
            <v>970.44767373251398</v>
          </cell>
          <cell r="AL32">
            <v>1052.0660533412199</v>
          </cell>
          <cell r="AN32">
            <v>1031.6151325532801</v>
          </cell>
          <cell r="AP32">
            <v>1008.35143663498</v>
          </cell>
          <cell r="AR32">
            <v>1196.8183479844399</v>
          </cell>
          <cell r="AT32">
            <v>1244.3733482559501</v>
          </cell>
        </row>
        <row r="33">
          <cell r="B33">
            <v>843.78425962341896</v>
          </cell>
          <cell r="D33">
            <v>826.86335844740904</v>
          </cell>
          <cell r="F33">
            <v>1142.1300968667499</v>
          </cell>
          <cell r="H33">
            <v>1027.34184956332</v>
          </cell>
          <cell r="J33">
            <v>1099.0204213825</v>
          </cell>
          <cell r="L33">
            <v>1085.24607083214</v>
          </cell>
          <cell r="N33">
            <v>1179.27168065356</v>
          </cell>
          <cell r="P33">
            <v>1275.6842996640401</v>
          </cell>
          <cell r="R33">
            <v>1478.14374514157</v>
          </cell>
          <cell r="T33">
            <v>1664.8732089299201</v>
          </cell>
          <cell r="V33">
            <v>2071.26700895353</v>
          </cell>
          <cell r="X33">
            <v>2240.33925293326</v>
          </cell>
          <cell r="Z33">
            <v>2234.1455597937602</v>
          </cell>
          <cell r="AB33">
            <v>2196.19871837543</v>
          </cell>
          <cell r="AF33">
            <v>2496.7091075480498</v>
          </cell>
          <cell r="AH33">
            <v>260.26588320580299</v>
          </cell>
          <cell r="AJ33">
            <v>269.78343719243998</v>
          </cell>
          <cell r="AL33">
            <v>285.16031990261598</v>
          </cell>
          <cell r="AN33">
            <v>226.199689264423</v>
          </cell>
          <cell r="AP33">
            <v>376.34074105135602</v>
          </cell>
          <cell r="AR33">
            <v>439.46769165913099</v>
          </cell>
          <cell r="AT33">
            <v>472.59157781766697</v>
          </cell>
        </row>
        <row r="34">
          <cell r="B34">
            <v>335.226822937348</v>
          </cell>
          <cell r="D34">
            <v>321.25991057361</v>
          </cell>
          <cell r="F34">
            <v>288.33160240489502</v>
          </cell>
          <cell r="H34">
            <v>256.87596608586102</v>
          </cell>
          <cell r="J34">
            <v>257.05028091532301</v>
          </cell>
          <cell r="L34">
            <v>264.28307022132299</v>
          </cell>
          <cell r="N34">
            <v>281.20096162276002</v>
          </cell>
          <cell r="P34">
            <v>285.26917653008201</v>
          </cell>
          <cell r="R34">
            <v>296.02599728878897</v>
          </cell>
          <cell r="T34">
            <v>322.84694187996303</v>
          </cell>
          <cell r="V34">
            <v>314.952622613708</v>
          </cell>
          <cell r="X34">
            <v>303.86003445427599</v>
          </cell>
          <cell r="Z34">
            <v>205.19453914665601</v>
          </cell>
          <cell r="AB34">
            <v>252.13884447232999</v>
          </cell>
          <cell r="AD34">
            <v>241.56317464378401</v>
          </cell>
          <cell r="AF34">
            <v>247.74032881870201</v>
          </cell>
          <cell r="AH34">
            <v>219.67710288687999</v>
          </cell>
          <cell r="AJ34">
            <v>246.215500138479</v>
          </cell>
          <cell r="AL34">
            <v>257.40650159897598</v>
          </cell>
          <cell r="AN34">
            <v>278.868025659566</v>
          </cell>
          <cell r="AP34">
            <v>295.01597968995202</v>
          </cell>
          <cell r="AR34">
            <v>314.26273669897603</v>
          </cell>
          <cell r="AT34">
            <v>335.50835267034</v>
          </cell>
        </row>
        <row r="35">
          <cell r="B35">
            <v>96.550526363424197</v>
          </cell>
          <cell r="D35">
            <v>98.615179553448201</v>
          </cell>
          <cell r="F35">
            <v>107.05706520961699</v>
          </cell>
          <cell r="H35">
            <v>135.25952233377399</v>
          </cell>
          <cell r="J35">
            <v>124.90229956436301</v>
          </cell>
          <cell r="L35">
            <v>130.78547998961201</v>
          </cell>
          <cell r="N35">
            <v>158.11727473180201</v>
          </cell>
          <cell r="P35">
            <v>180.49215494741901</v>
          </cell>
          <cell r="R35">
            <v>193.14669257494</v>
          </cell>
          <cell r="T35">
            <v>199.192273113656</v>
          </cell>
          <cell r="V35">
            <v>248.423798100406</v>
          </cell>
          <cell r="X35">
            <v>255.87139747759201</v>
          </cell>
          <cell r="Z35">
            <v>284.44618397630501</v>
          </cell>
          <cell r="AB35">
            <v>254.77544230067099</v>
          </cell>
          <cell r="AD35">
            <v>390.94192905984403</v>
          </cell>
          <cell r="AF35">
            <v>525.70677562330502</v>
          </cell>
          <cell r="AH35">
            <v>273.043724061067</v>
          </cell>
          <cell r="AJ35">
            <v>301.73686981923498</v>
          </cell>
          <cell r="AL35">
            <v>303.01472983221402</v>
          </cell>
          <cell r="AN35">
            <v>303.76185222599401</v>
          </cell>
          <cell r="AP35">
            <v>338.20819839896802</v>
          </cell>
          <cell r="AR35">
            <v>348.05408819957</v>
          </cell>
          <cell r="AT35">
            <v>374.31541889904202</v>
          </cell>
        </row>
        <row r="36">
          <cell r="B36">
            <v>126.12822251673001</v>
          </cell>
          <cell r="D36">
            <v>134.69021420655</v>
          </cell>
          <cell r="F36">
            <v>134.38317623918701</v>
          </cell>
          <cell r="H36">
            <v>116.291987382969</v>
          </cell>
          <cell r="J36">
            <v>123.53214872875</v>
          </cell>
          <cell r="L36">
            <v>163.692976711726</v>
          </cell>
          <cell r="N36">
            <v>194.42329152238801</v>
          </cell>
          <cell r="P36">
            <v>194.36004994721699</v>
          </cell>
          <cell r="R36">
            <v>213.358713202801</v>
          </cell>
          <cell r="T36">
            <v>211.23576635984199</v>
          </cell>
          <cell r="V36">
            <v>213.03897557156699</v>
          </cell>
          <cell r="X36">
            <v>204.86726521625701</v>
          </cell>
          <cell r="Z36">
            <v>200.20490568252299</v>
          </cell>
          <cell r="AB36">
            <v>206.06487510493201</v>
          </cell>
          <cell r="AD36">
            <v>183.156927862554</v>
          </cell>
          <cell r="AF36">
            <v>193.59881281440099</v>
          </cell>
          <cell r="AH36">
            <v>189.10045008943001</v>
          </cell>
          <cell r="AN36">
            <v>251.083962043198</v>
          </cell>
          <cell r="AP36">
            <v>260.383584616755</v>
          </cell>
          <cell r="AR36">
            <v>279.48809609228499</v>
          </cell>
          <cell r="AT36">
            <v>357.02097520124897</v>
          </cell>
        </row>
        <row r="37">
          <cell r="B37">
            <v>1223.0390727443901</v>
          </cell>
          <cell r="D37">
            <v>1323.11540931691</v>
          </cell>
          <cell r="F37">
            <v>1492.38464599801</v>
          </cell>
          <cell r="H37">
            <v>1661.91644231278</v>
          </cell>
          <cell r="J37">
            <v>1863.8906122629301</v>
          </cell>
          <cell r="L37">
            <v>2258.6533771581599</v>
          </cell>
          <cell r="N37">
            <v>2677.74318294463</v>
          </cell>
          <cell r="P37">
            <v>3207.7353699119399</v>
          </cell>
          <cell r="R37">
            <v>3681.5368054281498</v>
          </cell>
          <cell r="T37">
            <v>4072.2504569555999</v>
          </cell>
          <cell r="V37">
            <v>4030.7568644637499</v>
          </cell>
          <cell r="X37">
            <v>3868.1872323994598</v>
          </cell>
          <cell r="Z37">
            <v>3678.7549127577299</v>
          </cell>
          <cell r="AB37">
            <v>3610.6155672483801</v>
          </cell>
          <cell r="AD37">
            <v>3636.54189465741</v>
          </cell>
          <cell r="AF37">
            <v>3791.9728509189499</v>
          </cell>
          <cell r="AH37">
            <v>3817.0411004778798</v>
          </cell>
          <cell r="AJ37">
            <v>3955.0854921076898</v>
          </cell>
          <cell r="AL37">
            <v>3980.7043878098398</v>
          </cell>
          <cell r="AN37">
            <v>4383.1581748784301</v>
          </cell>
          <cell r="AP37">
            <v>4540.8460507990603</v>
          </cell>
          <cell r="AR37">
            <v>4945.0701360797602</v>
          </cell>
          <cell r="AT37">
            <v>5845.9239625969903</v>
          </cell>
        </row>
        <row r="38">
          <cell r="D38">
            <v>292.61460386817299</v>
          </cell>
          <cell r="H38">
            <v>356.54574490541398</v>
          </cell>
          <cell r="L38">
            <v>506.90028573945898</v>
          </cell>
          <cell r="P38">
            <v>598.135976303147</v>
          </cell>
          <cell r="T38">
            <v>555.99131119242702</v>
          </cell>
          <cell r="X38">
            <v>578.80777362711399</v>
          </cell>
          <cell r="AB38">
            <v>533.74860713421697</v>
          </cell>
          <cell r="AF38">
            <v>529.48437163337906</v>
          </cell>
          <cell r="AJ38">
            <v>636.33559774099501</v>
          </cell>
          <cell r="AN38">
            <v>899.22952794336902</v>
          </cell>
          <cell r="AR38">
            <v>984.92646965471397</v>
          </cell>
        </row>
        <row r="39">
          <cell r="B39">
            <v>78.270895857930299</v>
          </cell>
          <cell r="F39">
            <v>81.882822223603398</v>
          </cell>
          <cell r="J39">
            <v>82.754144807398205</v>
          </cell>
          <cell r="N39">
            <v>75.053588402845094</v>
          </cell>
          <cell r="R39">
            <v>80.372450167023004</v>
          </cell>
          <cell r="V39">
            <v>85.247662456923905</v>
          </cell>
          <cell r="AD39">
            <v>148.70711959479601</v>
          </cell>
          <cell r="AF39">
            <v>156.953330656536</v>
          </cell>
          <cell r="AJ39">
            <v>155.31106754504199</v>
          </cell>
          <cell r="AN39">
            <v>188.77076730136099</v>
          </cell>
          <cell r="AR39">
            <v>218.56763718490299</v>
          </cell>
        </row>
        <row r="40">
          <cell r="B40">
            <v>175.51881014807299</v>
          </cell>
          <cell r="D40">
            <v>229.18635715413799</v>
          </cell>
          <cell r="F40">
            <v>218.66976143835001</v>
          </cell>
          <cell r="H40">
            <v>311.37051364803398</v>
          </cell>
          <cell r="J40">
            <v>290.97294804744701</v>
          </cell>
          <cell r="L40">
            <v>530.99303578671197</v>
          </cell>
          <cell r="N40">
            <v>610.35511191958994</v>
          </cell>
          <cell r="P40">
            <v>755.29275254397101</v>
          </cell>
          <cell r="R40">
            <v>936.00896337593099</v>
          </cell>
          <cell r="T40">
            <v>1123.6571232496001</v>
          </cell>
          <cell r="V40">
            <v>1152.3293516147301</v>
          </cell>
          <cell r="X40">
            <v>1307.73724321857</v>
          </cell>
          <cell r="Z40">
            <v>1408.9466855038199</v>
          </cell>
          <cell r="AB40">
            <v>1442.1215401811801</v>
          </cell>
          <cell r="AD40">
            <v>1544.0412967869199</v>
          </cell>
          <cell r="AF40">
            <v>1833.48411441853</v>
          </cell>
          <cell r="AH40">
            <v>1884.18648867262</v>
          </cell>
          <cell r="AJ40">
            <v>2065.3725742537599</v>
          </cell>
          <cell r="AL40">
            <v>2180.0762445864302</v>
          </cell>
          <cell r="AN40">
            <v>1657.20086410812</v>
          </cell>
          <cell r="AP40">
            <v>1760.6004287451599</v>
          </cell>
          <cell r="AR40">
            <v>1665.7774823514801</v>
          </cell>
          <cell r="AT40">
            <v>2116.752717801</v>
          </cell>
        </row>
        <row r="41">
          <cell r="B41">
            <v>3176.90365888204</v>
          </cell>
          <cell r="D41">
            <v>2640.83597704678</v>
          </cell>
          <cell r="F41">
            <v>2561.1827961648</v>
          </cell>
          <cell r="H41">
            <v>2971.5183366206902</v>
          </cell>
          <cell r="J41">
            <v>3154.3148851186002</v>
          </cell>
          <cell r="L41">
            <v>3234.9328497978099</v>
          </cell>
          <cell r="N41">
            <v>3328.8270572404299</v>
          </cell>
          <cell r="P41">
            <v>3229.3354076304099</v>
          </cell>
          <cell r="R41">
            <v>3344.6894786821499</v>
          </cell>
          <cell r="T41">
            <v>3337.5841951029702</v>
          </cell>
          <cell r="V41">
            <v>3575.7160277889898</v>
          </cell>
          <cell r="X41">
            <v>3326.6669927521698</v>
          </cell>
          <cell r="Z41">
            <v>3097.0570106724899</v>
          </cell>
          <cell r="AB41">
            <v>3280.6999545737599</v>
          </cell>
          <cell r="AD41">
            <v>3181.6460093720302</v>
          </cell>
          <cell r="AF41">
            <v>3020.51531750504</v>
          </cell>
          <cell r="AH41">
            <v>3153.0663793090898</v>
          </cell>
          <cell r="AJ41">
            <v>3221.87699027902</v>
          </cell>
          <cell r="AL41">
            <v>3786.42617212296</v>
          </cell>
          <cell r="AN41">
            <v>3974.9724896781699</v>
          </cell>
          <cell r="AP41">
            <v>4712.8794057991099</v>
          </cell>
          <cell r="AR41">
            <v>5030.7205495951503</v>
          </cell>
          <cell r="AT41">
            <v>5668.3546164293903</v>
          </cell>
        </row>
        <row r="42">
          <cell r="B42">
            <v>29076</v>
          </cell>
          <cell r="D42">
            <v>33306</v>
          </cell>
          <cell r="F42">
            <v>35945</v>
          </cell>
          <cell r="H42">
            <v>37933</v>
          </cell>
          <cell r="J42">
            <v>38621</v>
          </cell>
          <cell r="L42">
            <v>40378</v>
          </cell>
          <cell r="N42">
            <v>42564</v>
          </cell>
          <cell r="P42">
            <v>45088</v>
          </cell>
          <cell r="R42">
            <v>46712</v>
          </cell>
          <cell r="T42">
            <v>49270</v>
          </cell>
          <cell r="V42">
            <v>53166</v>
          </cell>
          <cell r="X42">
            <v>54973</v>
          </cell>
          <cell r="Z42">
            <v>53338</v>
          </cell>
          <cell r="AB42">
            <v>52372</v>
          </cell>
          <cell r="AD42">
            <v>54106</v>
          </cell>
          <cell r="AF42">
            <v>54666</v>
          </cell>
          <cell r="AH42">
            <v>52508</v>
          </cell>
          <cell r="AJ42">
            <v>54129</v>
          </cell>
          <cell r="AL42">
            <v>60218</v>
          </cell>
          <cell r="AN42">
            <v>64801</v>
          </cell>
          <cell r="AP42">
            <v>67499</v>
          </cell>
          <cell r="AR42">
            <v>68289</v>
          </cell>
          <cell r="AT42">
            <v>73443</v>
          </cell>
        </row>
        <row r="44">
          <cell r="B44">
            <v>72829.970901613298</v>
          </cell>
          <cell r="D44">
            <v>78124.680439425807</v>
          </cell>
          <cell r="F44">
            <v>82534.544212835404</v>
          </cell>
          <cell r="H44">
            <v>85415.846395681001</v>
          </cell>
          <cell r="J44">
            <v>88394.606551532794</v>
          </cell>
          <cell r="L44">
            <v>92482.339403604507</v>
          </cell>
          <cell r="N44">
            <v>98444.900855198299</v>
          </cell>
          <cell r="P44">
            <v>103603.388460045</v>
          </cell>
          <cell r="R44">
            <v>110245.38610671301</v>
          </cell>
          <cell r="T44">
            <v>116334.549934717</v>
          </cell>
          <cell r="V44">
            <v>122041.026813513</v>
          </cell>
          <cell r="X44">
            <v>124724.496354859</v>
          </cell>
          <cell r="Z44">
            <v>125536.93763616199</v>
          </cell>
          <cell r="AB44">
            <v>128393.37270576799</v>
          </cell>
          <cell r="AD44">
            <v>130118.98684416999</v>
          </cell>
          <cell r="AF44">
            <v>131585.80370067299</v>
          </cell>
          <cell r="AH44">
            <v>126813.057862773</v>
          </cell>
          <cell r="AJ44">
            <v>131893.15901152499</v>
          </cell>
          <cell r="AL44">
            <v>142049.522534883</v>
          </cell>
          <cell r="AN44">
            <v>151024.209223254</v>
          </cell>
          <cell r="AP44">
            <v>158534.227059289</v>
          </cell>
          <cell r="AR44">
            <v>164595.80442301801</v>
          </cell>
        </row>
        <row r="45">
          <cell r="B45">
            <v>22419.744861232899</v>
          </cell>
          <cell r="D45">
            <v>23585.241180385699</v>
          </cell>
          <cell r="F45">
            <v>24929.428788807902</v>
          </cell>
          <cell r="H45">
            <v>25030.090338813101</v>
          </cell>
          <cell r="J45">
            <v>26227.0350142077</v>
          </cell>
          <cell r="L45">
            <v>28003.374298884301</v>
          </cell>
          <cell r="N45">
            <v>29914.238075450299</v>
          </cell>
          <cell r="P45">
            <v>31430.331242840399</v>
          </cell>
          <cell r="R45">
            <v>34282.839638673497</v>
          </cell>
          <cell r="T45">
            <v>36094.643088345001</v>
          </cell>
          <cell r="V45">
            <v>36158.526220314401</v>
          </cell>
          <cell r="X45">
            <v>37760.354474757798</v>
          </cell>
          <cell r="Z45">
            <v>38850.045132389001</v>
          </cell>
          <cell r="AB45">
            <v>39443.318813113299</v>
          </cell>
          <cell r="AD45">
            <v>40497.702690268699</v>
          </cell>
          <cell r="AF45">
            <v>41664.418638712697</v>
          </cell>
          <cell r="AH45">
            <v>40270.827939925402</v>
          </cell>
          <cell r="AJ45">
            <v>42353.218495717498</v>
          </cell>
          <cell r="AL45">
            <v>44736.267511979298</v>
          </cell>
          <cell r="AN45">
            <v>49017.026115468303</v>
          </cell>
          <cell r="AP45">
            <v>50624.350953090703</v>
          </cell>
          <cell r="AR45">
            <v>54205.643682306902</v>
          </cell>
        </row>
        <row r="47">
          <cell r="B47">
            <v>718.72870038725</v>
          </cell>
          <cell r="D47">
            <v>708.80508043833095</v>
          </cell>
          <cell r="F47">
            <v>547.84107500001096</v>
          </cell>
          <cell r="H47">
            <v>708.99075965548104</v>
          </cell>
          <cell r="J47">
            <v>753.07414450100896</v>
          </cell>
          <cell r="L47">
            <v>882.16548900821999</v>
          </cell>
          <cell r="N47">
            <v>1081.4567831126401</v>
          </cell>
          <cell r="P47">
            <v>1179.12433179394</v>
          </cell>
          <cell r="R47">
            <v>1373.5342646659899</v>
          </cell>
          <cell r="T47">
            <v>1615.1639114989</v>
          </cell>
          <cell r="V47">
            <v>1750.2426761049101</v>
          </cell>
          <cell r="X47">
            <v>1843.1318656302101</v>
          </cell>
          <cell r="Z47">
            <v>2268.9541053937601</v>
          </cell>
          <cell r="AB47">
            <v>2375.1239184506398</v>
          </cell>
          <cell r="AD47">
            <v>2371.0157123825702</v>
          </cell>
          <cell r="AF47">
            <v>2738.09028121245</v>
          </cell>
          <cell r="AH47">
            <v>2317.93617741043</v>
          </cell>
          <cell r="AJ47">
            <v>2697.0220668075599</v>
          </cell>
          <cell r="AL47">
            <v>2215.3036986757402</v>
          </cell>
          <cell r="AN47">
            <v>1910.1448414912199</v>
          </cell>
          <cell r="AP47">
            <v>1983.1146959221901</v>
          </cell>
          <cell r="AR47">
            <v>2349.7689954331299</v>
          </cell>
          <cell r="AT47">
            <v>2825.0665241961201</v>
          </cell>
          <cell r="AV47">
            <v>3025.2939342272098</v>
          </cell>
        </row>
        <row r="48">
          <cell r="B48">
            <v>178.304489594541</v>
          </cell>
          <cell r="H48">
            <v>216.68519092822601</v>
          </cell>
          <cell r="J48">
            <v>224.049182063134</v>
          </cell>
          <cell r="L48">
            <v>233.095397965979</v>
          </cell>
          <cell r="N48">
            <v>245.720424537838</v>
          </cell>
          <cell r="P48">
            <v>243.221517098258</v>
          </cell>
          <cell r="R48">
            <v>280.411234277262</v>
          </cell>
          <cell r="T48">
            <v>287.73522791972698</v>
          </cell>
          <cell r="V48">
            <v>232.082536095487</v>
          </cell>
          <cell r="X48">
            <v>219.57975417326099</v>
          </cell>
          <cell r="Z48">
            <v>215.00900650618499</v>
          </cell>
          <cell r="AB48">
            <v>227.65533082617901</v>
          </cell>
          <cell r="AD48">
            <v>248.477703356495</v>
          </cell>
          <cell r="AF48">
            <v>259.47897539624</v>
          </cell>
          <cell r="AH48">
            <v>233.57395878616001</v>
          </cell>
          <cell r="AJ48">
            <v>260.63560145478601</v>
          </cell>
          <cell r="AL48">
            <v>268.84285662234799</v>
          </cell>
          <cell r="AN48">
            <v>369.070437181719</v>
          </cell>
          <cell r="AP48">
            <v>390.437608113914</v>
          </cell>
          <cell r="AR48">
            <v>420.53604287364902</v>
          </cell>
          <cell r="AT48">
            <v>442.76477652586698</v>
          </cell>
        </row>
        <row r="49">
          <cell r="B49">
            <v>10355.266751753101</v>
          </cell>
          <cell r="D49">
            <v>11413.5881500047</v>
          </cell>
          <cell r="F49">
            <v>13722.452130436201</v>
          </cell>
          <cell r="H49">
            <v>15402.8740986794</v>
          </cell>
          <cell r="J49">
            <v>16006.5822901546</v>
          </cell>
          <cell r="L49">
            <v>18789.658856698399</v>
          </cell>
          <cell r="N49">
            <v>20658.265509244</v>
          </cell>
          <cell r="P49">
            <v>23747.3417571465</v>
          </cell>
          <cell r="R49">
            <v>26562.551991018401</v>
          </cell>
          <cell r="T49">
            <v>34433.643206264402</v>
          </cell>
          <cell r="V49">
            <v>38451.432169185799</v>
          </cell>
          <cell r="X49">
            <v>40256.422187726399</v>
          </cell>
          <cell r="Z49">
            <v>47329.977550690201</v>
          </cell>
          <cell r="AB49">
            <v>52856.578221985597</v>
          </cell>
          <cell r="AD49">
            <v>55685.221393580803</v>
          </cell>
          <cell r="AF49">
            <v>60556.323292544002</v>
          </cell>
          <cell r="AH49">
            <v>63509.681288061598</v>
          </cell>
          <cell r="AJ49">
            <v>66334.292859993599</v>
          </cell>
          <cell r="AL49">
            <v>72942.290983865605</v>
          </cell>
          <cell r="AN49">
            <v>84371.922555693396</v>
          </cell>
          <cell r="AP49">
            <v>95571.666167415999</v>
          </cell>
          <cell r="AR49">
            <v>107131.090461063</v>
          </cell>
          <cell r="AT49">
            <v>118522.471457718</v>
          </cell>
          <cell r="AV49">
            <v>128721.860506105</v>
          </cell>
        </row>
        <row r="50">
          <cell r="B50" t="str">
            <v>..</v>
          </cell>
          <cell r="D50" t="str">
            <v>..</v>
          </cell>
          <cell r="F50">
            <v>114.966967496834</v>
          </cell>
          <cell r="H50">
            <v>121.743685956478</v>
          </cell>
          <cell r="J50">
            <v>134.98135650730799</v>
          </cell>
          <cell r="L50">
            <v>135.654586055896</v>
          </cell>
          <cell r="N50">
            <v>147.56897425079501</v>
          </cell>
          <cell r="P50">
            <v>168.45079465687101</v>
          </cell>
          <cell r="R50">
            <v>200.417738073804</v>
          </cell>
          <cell r="T50">
            <v>197.4691254791</v>
          </cell>
          <cell r="V50">
            <v>173.57186724989299</v>
          </cell>
          <cell r="X50">
            <v>182.584046691514</v>
          </cell>
          <cell r="Z50">
            <v>187.113091464213</v>
          </cell>
          <cell r="AB50">
            <v>191.95838599136599</v>
          </cell>
          <cell r="AD50">
            <v>190.81380619069799</v>
          </cell>
          <cell r="AF50">
            <v>199.38114492373199</v>
          </cell>
          <cell r="AH50">
            <v>190.26718931444299</v>
          </cell>
          <cell r="AJ50">
            <v>212.196334038815</v>
          </cell>
          <cell r="AL50">
            <v>224.09202231786099</v>
          </cell>
          <cell r="AN50">
            <v>262.82127378532198</v>
          </cell>
          <cell r="AP50">
            <v>304.67171006059999</v>
          </cell>
          <cell r="AR50">
            <v>371.69137899166299</v>
          </cell>
          <cell r="AT50">
            <v>402.66548659989002</v>
          </cell>
        </row>
        <row r="51">
          <cell r="B51">
            <v>90.464779078149604</v>
          </cell>
          <cell r="D51">
            <v>152.86070708120101</v>
          </cell>
          <cell r="F51">
            <v>141.90850891501199</v>
          </cell>
          <cell r="H51">
            <v>207.94019529762301</v>
          </cell>
          <cell r="J51">
            <v>256.45503637744099</v>
          </cell>
          <cell r="L51">
            <v>288.63739893146999</v>
          </cell>
          <cell r="N51">
            <v>361.912745391589</v>
          </cell>
          <cell r="P51">
            <v>496.89107816760702</v>
          </cell>
          <cell r="R51">
            <v>779.45039410156096</v>
          </cell>
          <cell r="T51">
            <v>524.94061366250298</v>
          </cell>
          <cell r="V51">
            <v>577.01475025723505</v>
          </cell>
          <cell r="X51">
            <v>731.95921869129097</v>
          </cell>
          <cell r="Z51">
            <v>751.63974961029396</v>
          </cell>
          <cell r="AB51">
            <v>755.41656276661001</v>
          </cell>
          <cell r="AD51">
            <v>674.16734359673001</v>
          </cell>
          <cell r="AF51">
            <v>800.13793319825504</v>
          </cell>
          <cell r="AH51">
            <v>765.51797063283198</v>
          </cell>
          <cell r="AJ51">
            <v>865.68977642770994</v>
          </cell>
          <cell r="AL51">
            <v>877.05659375684104</v>
          </cell>
          <cell r="AN51">
            <v>983.72845417282201</v>
          </cell>
          <cell r="AP51">
            <v>981.86449129714595</v>
          </cell>
          <cell r="AR51">
            <v>1075.9529956315801</v>
          </cell>
          <cell r="AT51">
            <v>1090.39220786226</v>
          </cell>
        </row>
        <row r="52">
          <cell r="D52">
            <v>3073.5146525509299</v>
          </cell>
          <cell r="H52">
            <v>4352.4705661528897</v>
          </cell>
          <cell r="J52">
            <v>4287.0877453297599</v>
          </cell>
          <cell r="L52">
            <v>4723.4281745374601</v>
          </cell>
          <cell r="N52">
            <v>6177.5892260503197</v>
          </cell>
          <cell r="P52">
            <v>7721.7545736162401</v>
          </cell>
          <cell r="R52">
            <v>9055.8137550034207</v>
          </cell>
          <cell r="T52">
            <v>10488.9856989196</v>
          </cell>
          <cell r="V52">
            <v>10238.7299222774</v>
          </cell>
          <cell r="X52">
            <v>9875.1882577500801</v>
          </cell>
          <cell r="Z52">
            <v>11511.861443620801</v>
          </cell>
          <cell r="AB52">
            <v>11633.7764025915</v>
          </cell>
          <cell r="AD52">
            <v>12302.630697258501</v>
          </cell>
          <cell r="AF52">
            <v>12059.5315796307</v>
          </cell>
          <cell r="AH52">
            <v>12474.0035452217</v>
          </cell>
          <cell r="AJ52">
            <v>12851.408451892899</v>
          </cell>
          <cell r="AL52">
            <v>14425.261343465199</v>
          </cell>
          <cell r="AN52">
            <v>12923.267721518399</v>
          </cell>
          <cell r="AP52">
            <v>15741.3515030419</v>
          </cell>
        </row>
        <row r="53">
          <cell r="B53">
            <v>857.29341974933902</v>
          </cell>
          <cell r="D53">
            <v>909.96001278523295</v>
          </cell>
          <cell r="F53">
            <v>1003.6328994098</v>
          </cell>
          <cell r="H53">
            <v>1045.08396374777</v>
          </cell>
          <cell r="J53">
            <v>1220.43150421942</v>
          </cell>
          <cell r="L53">
            <v>1265.5290178774601</v>
          </cell>
          <cell r="N53">
            <v>1362.30842746284</v>
          </cell>
          <cell r="P53">
            <v>1737.92471291945</v>
          </cell>
          <cell r="R53">
            <v>1553.5701345994701</v>
          </cell>
          <cell r="T53">
            <v>1712.1004514269</v>
          </cell>
          <cell r="V53">
            <v>1841.8106049431599</v>
          </cell>
          <cell r="X53">
            <v>2047.7254911001701</v>
          </cell>
          <cell r="Z53">
            <v>1936.07788285571</v>
          </cell>
          <cell r="AB53">
            <v>2049.9759047939101</v>
          </cell>
          <cell r="AD53">
            <v>2273.9227535075902</v>
          </cell>
          <cell r="AF53">
            <v>2454.81640631654</v>
          </cell>
          <cell r="AH53">
            <v>2494.0204537015702</v>
          </cell>
          <cell r="AJ53">
            <v>2279.71416160015</v>
          </cell>
          <cell r="AL53">
            <v>2373.6621723049898</v>
          </cell>
          <cell r="AN53">
            <v>2546.75657369277</v>
          </cell>
          <cell r="AP53">
            <v>2804.4278064800501</v>
          </cell>
          <cell r="AR53">
            <v>3207.8746550810101</v>
          </cell>
          <cell r="AT53">
            <v>3294.0797492245802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7"/>
  <sheetViews>
    <sheetView workbookViewId="0">
      <pane xSplit="1" topLeftCell="AS1" activePane="topRight" state="frozen"/>
      <selection pane="topRight" activeCell="A4" sqref="A4:AY55"/>
    </sheetView>
  </sheetViews>
  <sheetFormatPr defaultColWidth="11" defaultRowHeight="12" x14ac:dyDescent="0.2"/>
  <cols>
    <col min="1" max="1" width="30" style="3" customWidth="1"/>
    <col min="2" max="2" width="13.6640625" style="6" customWidth="1"/>
    <col min="3" max="3" width="2" style="6" bestFit="1" customWidth="1"/>
    <col min="4" max="4" width="13.6640625" style="6" customWidth="1"/>
    <col min="5" max="5" width="2" style="6" bestFit="1" customWidth="1"/>
    <col min="6" max="6" width="13.6640625" style="6" customWidth="1"/>
    <col min="7" max="7" width="2" style="6" bestFit="1" customWidth="1"/>
    <col min="8" max="8" width="13.6640625" style="6" customWidth="1"/>
    <col min="9" max="9" width="3" style="6" bestFit="1" customWidth="1"/>
    <col min="10" max="10" width="13.6640625" style="6" customWidth="1"/>
    <col min="11" max="11" width="2" style="6" bestFit="1" customWidth="1"/>
    <col min="12" max="12" width="13.6640625" style="6" customWidth="1"/>
    <col min="13" max="13" width="2" style="3" bestFit="1" customWidth="1"/>
    <col min="14" max="14" width="11" style="3"/>
    <col min="15" max="15" width="2" style="3" bestFit="1" customWidth="1"/>
    <col min="16" max="16" width="11" style="3"/>
    <col min="17" max="17" width="2" style="3" bestFit="1" customWidth="1"/>
    <col min="18" max="18" width="11" style="3"/>
    <col min="19" max="19" width="2" style="3" bestFit="1" customWidth="1"/>
    <col min="20" max="20" width="11" style="3"/>
    <col min="21" max="21" width="2" style="3" bestFit="1" customWidth="1"/>
    <col min="22" max="22" width="11" style="3"/>
    <col min="23" max="23" width="2" style="3" bestFit="1" customWidth="1"/>
    <col min="24" max="24" width="11" style="3"/>
    <col min="25" max="25" width="2" style="3" bestFit="1" customWidth="1"/>
    <col min="26" max="26" width="11" style="3"/>
    <col min="27" max="27" width="2" style="3" bestFit="1" customWidth="1"/>
    <col min="28" max="28" width="11" style="3"/>
    <col min="29" max="29" width="2" style="3" bestFit="1" customWidth="1"/>
    <col min="30" max="30" width="11" style="3"/>
    <col min="31" max="31" width="2" style="3" bestFit="1" customWidth="1"/>
    <col min="32" max="32" width="11" style="3"/>
    <col min="33" max="33" width="2" style="3" bestFit="1" customWidth="1"/>
    <col min="34" max="34" width="11" style="3"/>
    <col min="35" max="35" width="3" style="3" bestFit="1" customWidth="1"/>
    <col min="36" max="36" width="11" style="3"/>
    <col min="37" max="37" width="2" style="3" bestFit="1" customWidth="1"/>
    <col min="38" max="38" width="11" style="3"/>
    <col min="39" max="39" width="3" style="3" bestFit="1" customWidth="1"/>
    <col min="40" max="40" width="11" style="3"/>
    <col min="41" max="41" width="2" style="3" bestFit="1" customWidth="1"/>
    <col min="42" max="42" width="11" style="3"/>
    <col min="43" max="43" width="1.44140625" style="3" customWidth="1"/>
    <col min="44" max="16384" width="11" style="3"/>
  </cols>
  <sheetData>
    <row r="1" spans="1:51" s="1" customFormat="1" ht="12" customHeight="1" x14ac:dyDescent="0.2">
      <c r="A1" s="34" t="s">
        <v>53</v>
      </c>
      <c r="B1" s="42" t="s">
        <v>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51" s="1" customFormat="1" x14ac:dyDescent="0.2">
      <c r="A2" s="34" t="s">
        <v>75</v>
      </c>
      <c r="B2" s="42" t="s">
        <v>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51" x14ac:dyDescent="0.2">
      <c r="B3" s="2"/>
      <c r="C3" s="2"/>
      <c r="D3" s="2"/>
      <c r="E3" s="2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</row>
    <row r="4" spans="1:51" ht="13.2" x14ac:dyDescent="0.25">
      <c r="A4" s="35"/>
      <c r="B4" s="45" t="s">
        <v>1</v>
      </c>
      <c r="C4" s="45" t="s">
        <v>0</v>
      </c>
      <c r="D4" s="45" t="s">
        <v>2</v>
      </c>
      <c r="E4" s="45" t="s">
        <v>0</v>
      </c>
      <c r="F4" s="45" t="s">
        <v>3</v>
      </c>
      <c r="G4" s="45" t="s">
        <v>0</v>
      </c>
      <c r="H4" s="45" t="s">
        <v>4</v>
      </c>
      <c r="I4" s="45" t="s">
        <v>0</v>
      </c>
      <c r="J4" s="45" t="s">
        <v>5</v>
      </c>
      <c r="K4" s="45" t="s">
        <v>0</v>
      </c>
      <c r="L4" s="45" t="s">
        <v>6</v>
      </c>
      <c r="M4" s="45" t="s">
        <v>0</v>
      </c>
      <c r="N4" s="45" t="s">
        <v>7</v>
      </c>
      <c r="O4" s="45" t="s">
        <v>0</v>
      </c>
      <c r="P4" s="45" t="s">
        <v>8</v>
      </c>
      <c r="Q4" s="45" t="s">
        <v>0</v>
      </c>
      <c r="R4" s="45" t="s">
        <v>9</v>
      </c>
      <c r="S4" s="45" t="s">
        <v>0</v>
      </c>
      <c r="T4" s="45" t="s">
        <v>10</v>
      </c>
      <c r="U4" s="45" t="s">
        <v>0</v>
      </c>
      <c r="V4" s="45">
        <v>2010</v>
      </c>
      <c r="W4" s="45" t="s">
        <v>0</v>
      </c>
      <c r="X4" s="45">
        <v>2011</v>
      </c>
      <c r="Y4" s="45"/>
      <c r="Z4" s="45">
        <v>2012</v>
      </c>
      <c r="AA4" s="45"/>
      <c r="AB4" s="45">
        <v>2013</v>
      </c>
      <c r="AC4" s="45"/>
      <c r="AD4" s="45">
        <v>2014</v>
      </c>
      <c r="AE4" s="45"/>
      <c r="AF4" s="45">
        <v>2015</v>
      </c>
      <c r="AG4" s="45"/>
      <c r="AH4" s="45">
        <v>2016</v>
      </c>
      <c r="AI4" s="45"/>
      <c r="AJ4" s="45">
        <v>2017</v>
      </c>
      <c r="AK4" s="45"/>
      <c r="AL4" s="45">
        <v>2018</v>
      </c>
      <c r="AM4" s="45"/>
      <c r="AN4" s="45">
        <v>2019</v>
      </c>
      <c r="AO4" s="45"/>
      <c r="AP4" s="45">
        <v>2020</v>
      </c>
      <c r="AQ4" s="45"/>
      <c r="AR4" s="45">
        <v>2021</v>
      </c>
      <c r="AS4" s="45"/>
      <c r="AT4" s="45">
        <v>2022</v>
      </c>
      <c r="AU4" s="45"/>
      <c r="AV4" s="45">
        <v>2023</v>
      </c>
      <c r="AW4" s="45"/>
      <c r="AX4" s="45">
        <v>2024</v>
      </c>
      <c r="AY4" s="45"/>
    </row>
    <row r="5" spans="1:51" x14ac:dyDescent="0.2">
      <c r="A5" s="46" t="s">
        <v>11</v>
      </c>
      <c r="B5" s="47">
        <v>5.31579324682773</v>
      </c>
      <c r="C5" s="48" t="s">
        <v>0</v>
      </c>
      <c r="D5" s="47" t="s">
        <v>12</v>
      </c>
      <c r="E5" s="48" t="s">
        <v>0</v>
      </c>
      <c r="F5" s="47">
        <v>5.4408677396781</v>
      </c>
      <c r="G5" s="48" t="s">
        <v>0</v>
      </c>
      <c r="H5" s="47" t="s">
        <v>12</v>
      </c>
      <c r="I5" s="48" t="s">
        <v>0</v>
      </c>
      <c r="J5" s="47">
        <v>6.2026252542059499</v>
      </c>
      <c r="K5" s="48" t="s">
        <v>0</v>
      </c>
      <c r="L5" s="47" t="s">
        <v>12</v>
      </c>
      <c r="M5" s="48" t="s">
        <v>0</v>
      </c>
      <c r="N5" s="47">
        <v>6.7617557743627499</v>
      </c>
      <c r="O5" s="48" t="s">
        <v>0</v>
      </c>
      <c r="P5" s="47" t="s">
        <v>12</v>
      </c>
      <c r="Q5" s="48" t="s">
        <v>0</v>
      </c>
      <c r="R5" s="47">
        <v>5.8464236136479899</v>
      </c>
      <c r="S5" s="48" t="s">
        <v>0</v>
      </c>
      <c r="T5" s="47" t="s">
        <v>12</v>
      </c>
      <c r="U5" s="48" t="s">
        <v>0</v>
      </c>
      <c r="V5" s="47">
        <v>4.9136737369652899</v>
      </c>
      <c r="W5" s="48" t="s">
        <v>0</v>
      </c>
      <c r="X5" s="47" t="s">
        <v>12</v>
      </c>
      <c r="Y5" s="48" t="s">
        <v>0</v>
      </c>
      <c r="Z5" s="47">
        <v>4.73375859808319</v>
      </c>
      <c r="AA5" s="48" t="s">
        <v>0</v>
      </c>
      <c r="AB5" s="47" t="s">
        <v>12</v>
      </c>
      <c r="AC5" s="48" t="s">
        <v>0</v>
      </c>
      <c r="AD5" s="47">
        <v>5.0507141378596598</v>
      </c>
      <c r="AE5" s="48" t="s">
        <v>0</v>
      </c>
      <c r="AF5" s="47" t="s">
        <v>12</v>
      </c>
      <c r="AG5" s="48" t="s">
        <v>0</v>
      </c>
      <c r="AH5" s="47">
        <v>5.1188232590209104</v>
      </c>
      <c r="AI5" s="48" t="s">
        <v>0</v>
      </c>
      <c r="AJ5" s="47" t="s">
        <v>12</v>
      </c>
      <c r="AK5" s="48" t="s">
        <v>0</v>
      </c>
      <c r="AL5" s="47">
        <v>4.8989126322196501</v>
      </c>
      <c r="AM5" s="48" t="s">
        <v>0</v>
      </c>
      <c r="AN5" s="47" t="s">
        <v>12</v>
      </c>
      <c r="AO5" s="48" t="s">
        <v>0</v>
      </c>
      <c r="AP5" s="47">
        <v>5.4919637500394698</v>
      </c>
      <c r="AQ5" s="48" t="s">
        <v>0</v>
      </c>
      <c r="AR5" s="47" t="s">
        <v>12</v>
      </c>
      <c r="AS5" s="48" t="s">
        <v>0</v>
      </c>
      <c r="AT5" s="47">
        <v>5.99196591948765</v>
      </c>
      <c r="AU5" s="48" t="s">
        <v>0</v>
      </c>
      <c r="AV5" s="47" t="s">
        <v>12</v>
      </c>
      <c r="AW5" s="48" t="s">
        <v>0</v>
      </c>
      <c r="AX5" s="47" t="s">
        <v>12</v>
      </c>
      <c r="AY5" s="48" t="s">
        <v>0</v>
      </c>
    </row>
    <row r="6" spans="1:51" x14ac:dyDescent="0.2">
      <c r="A6" s="46" t="s">
        <v>13</v>
      </c>
      <c r="B6" s="47" t="s">
        <v>12</v>
      </c>
      <c r="C6" s="48" t="s">
        <v>0</v>
      </c>
      <c r="D6" s="47" t="s">
        <v>12</v>
      </c>
      <c r="E6" s="48" t="s">
        <v>0</v>
      </c>
      <c r="F6" s="47">
        <v>4.0539323783828198</v>
      </c>
      <c r="G6" s="48" t="s">
        <v>0</v>
      </c>
      <c r="H6" s="47" t="s">
        <v>12</v>
      </c>
      <c r="I6" s="48" t="s">
        <v>0</v>
      </c>
      <c r="J6" s="47">
        <v>4.4680943659932</v>
      </c>
      <c r="K6" s="48" t="s">
        <v>0</v>
      </c>
      <c r="L6" s="47" t="s">
        <v>12</v>
      </c>
      <c r="M6" s="48" t="s">
        <v>0</v>
      </c>
      <c r="N6" s="47">
        <v>5.0415583392421004</v>
      </c>
      <c r="O6" s="48" t="s">
        <v>0</v>
      </c>
      <c r="P6" s="47">
        <v>5.73629263710417</v>
      </c>
      <c r="Q6" s="48" t="s">
        <v>0</v>
      </c>
      <c r="R6" s="47" t="s">
        <v>12</v>
      </c>
      <c r="S6" s="48" t="s">
        <v>0</v>
      </c>
      <c r="T6" s="47">
        <v>5.1995932054030902</v>
      </c>
      <c r="U6" s="48" t="s">
        <v>0</v>
      </c>
      <c r="V6" s="47" t="s">
        <v>12</v>
      </c>
      <c r="W6" s="48" t="s">
        <v>0</v>
      </c>
      <c r="X6" s="47">
        <v>5.1532122218428498</v>
      </c>
      <c r="Y6" s="48" t="s">
        <v>0</v>
      </c>
      <c r="Z6" s="47" t="s">
        <v>12</v>
      </c>
      <c r="AA6" s="48" t="s">
        <v>0</v>
      </c>
      <c r="AB6" s="47">
        <v>5.0910878039517904</v>
      </c>
      <c r="AC6" s="48" t="s">
        <v>0</v>
      </c>
      <c r="AD6" s="47" t="s">
        <v>12</v>
      </c>
      <c r="AE6" s="48" t="s">
        <v>0</v>
      </c>
      <c r="AF6" s="47">
        <v>5.2910878220505797</v>
      </c>
      <c r="AG6" s="48" t="s">
        <v>0</v>
      </c>
      <c r="AH6" s="47" t="s">
        <v>12</v>
      </c>
      <c r="AI6" s="48" t="s">
        <v>0</v>
      </c>
      <c r="AJ6" s="47">
        <v>5.1189768441430603</v>
      </c>
      <c r="AK6" s="48" t="s">
        <v>0</v>
      </c>
      <c r="AL6" s="47" t="s">
        <v>12</v>
      </c>
      <c r="AM6" s="48" t="s">
        <v>0</v>
      </c>
      <c r="AN6" s="47">
        <v>5.0132956653549297</v>
      </c>
      <c r="AO6" s="48" t="s">
        <v>0</v>
      </c>
      <c r="AP6" s="47" t="s">
        <v>12</v>
      </c>
      <c r="AQ6" s="48" t="s">
        <v>0</v>
      </c>
      <c r="AR6" s="47">
        <v>4.3213718486961596</v>
      </c>
      <c r="AS6" s="48" t="s">
        <v>0</v>
      </c>
      <c r="AT6" s="47" t="s">
        <v>12</v>
      </c>
      <c r="AU6" s="48" t="s">
        <v>0</v>
      </c>
      <c r="AV6" s="47" t="s">
        <v>12</v>
      </c>
      <c r="AW6" s="48" t="s">
        <v>0</v>
      </c>
      <c r="AX6" s="47" t="s">
        <v>12</v>
      </c>
      <c r="AY6" s="48" t="s">
        <v>0</v>
      </c>
    </row>
    <row r="7" spans="1:51" x14ac:dyDescent="0.2">
      <c r="A7" s="46" t="s">
        <v>14</v>
      </c>
      <c r="B7" s="47">
        <v>11.8279377018582</v>
      </c>
      <c r="C7" s="48" t="s">
        <v>0</v>
      </c>
      <c r="D7" s="47">
        <v>12.6731876088769</v>
      </c>
      <c r="E7" s="48" t="s">
        <v>0</v>
      </c>
      <c r="F7" s="47">
        <v>11.367999706330201</v>
      </c>
      <c r="G7" s="48" t="s">
        <v>0</v>
      </c>
      <c r="H7" s="47">
        <v>11.559582668480999</v>
      </c>
      <c r="I7" s="48" t="s">
        <v>0</v>
      </c>
      <c r="J7" s="47">
        <v>9.9949528502032603</v>
      </c>
      <c r="K7" s="48" t="s">
        <v>0</v>
      </c>
      <c r="L7" s="47">
        <v>10.8633580150354</v>
      </c>
      <c r="M7" s="48" t="s">
        <v>0</v>
      </c>
      <c r="N7" s="47">
        <v>11.297506515349999</v>
      </c>
      <c r="O7" s="48" t="s">
        <v>0</v>
      </c>
      <c r="P7" s="47">
        <v>11.1433376018588</v>
      </c>
      <c r="Q7" s="48" t="s">
        <v>0</v>
      </c>
      <c r="R7" s="47">
        <v>10.604081548124499</v>
      </c>
      <c r="S7" s="48" t="s">
        <v>0</v>
      </c>
      <c r="T7" s="47">
        <v>10.987338690041399</v>
      </c>
      <c r="U7" s="48" t="s">
        <v>0</v>
      </c>
      <c r="V7" s="47">
        <v>10.139165009940401</v>
      </c>
      <c r="W7" s="48" t="s">
        <v>0</v>
      </c>
      <c r="X7" s="47">
        <v>10.7148726376335</v>
      </c>
      <c r="Y7" s="48" t="s">
        <v>0</v>
      </c>
      <c r="Z7" s="47">
        <v>11.334227930604801</v>
      </c>
      <c r="AA7" s="48" t="s">
        <v>0</v>
      </c>
      <c r="AB7" s="47">
        <v>12.1373746709799</v>
      </c>
      <c r="AC7" s="48" t="s">
        <v>0</v>
      </c>
      <c r="AD7" s="47">
        <v>11.667811683225001</v>
      </c>
      <c r="AE7" s="48" t="s">
        <v>0</v>
      </c>
      <c r="AF7" s="47">
        <v>12.889526539534099</v>
      </c>
      <c r="AG7" s="48" t="s">
        <v>0</v>
      </c>
      <c r="AH7" s="47">
        <v>12.112462224498501</v>
      </c>
      <c r="AI7" s="48" t="s">
        <v>0</v>
      </c>
      <c r="AJ7" s="47">
        <v>11.705985563953201</v>
      </c>
      <c r="AK7" s="48" t="s">
        <v>0</v>
      </c>
      <c r="AL7" s="47">
        <v>11.1368816648814</v>
      </c>
      <c r="AM7" s="48" t="s">
        <v>0</v>
      </c>
      <c r="AN7" s="47">
        <v>11.6544370125591</v>
      </c>
      <c r="AO7" s="48" t="s">
        <v>0</v>
      </c>
      <c r="AP7" s="47">
        <v>11.4827826856889</v>
      </c>
      <c r="AQ7" s="48" t="s">
        <v>0</v>
      </c>
      <c r="AR7" s="47">
        <v>11.272980328246</v>
      </c>
      <c r="AS7" s="48" t="s">
        <v>0</v>
      </c>
      <c r="AT7" s="47" t="s">
        <v>12</v>
      </c>
      <c r="AU7" s="48" t="s">
        <v>0</v>
      </c>
      <c r="AV7" s="47" t="s">
        <v>12</v>
      </c>
      <c r="AW7" s="48" t="s">
        <v>0</v>
      </c>
      <c r="AX7" s="47" t="s">
        <v>12</v>
      </c>
      <c r="AY7" s="48" t="s">
        <v>0</v>
      </c>
    </row>
    <row r="8" spans="1:51" x14ac:dyDescent="0.2">
      <c r="A8" s="46" t="s">
        <v>15</v>
      </c>
      <c r="B8" s="47">
        <v>9.5460037976868595</v>
      </c>
      <c r="C8" s="48" t="s">
        <v>0</v>
      </c>
      <c r="D8" s="47">
        <v>9.3866749688667497</v>
      </c>
      <c r="E8" s="48" t="s">
        <v>0</v>
      </c>
      <c r="F8" s="47">
        <v>8.6250838363514397</v>
      </c>
      <c r="G8" s="48" t="s">
        <v>0</v>
      </c>
      <c r="H8" s="47">
        <v>8.3384502026280192</v>
      </c>
      <c r="I8" s="48" t="s">
        <v>0</v>
      </c>
      <c r="J8" s="47">
        <v>8.3342532288332105</v>
      </c>
      <c r="K8" s="48" t="s">
        <v>0</v>
      </c>
      <c r="L8" s="47">
        <v>8.43753283597772</v>
      </c>
      <c r="M8" s="48" t="s">
        <v>0</v>
      </c>
      <c r="N8" s="47">
        <v>8.3939330978599607</v>
      </c>
      <c r="O8" s="48" t="s">
        <v>0</v>
      </c>
      <c r="P8" s="47">
        <v>8.5402964562677894</v>
      </c>
      <c r="Q8" s="48" t="s">
        <v>0</v>
      </c>
      <c r="R8" s="47">
        <v>8.1632653061224492</v>
      </c>
      <c r="S8" s="48" t="s">
        <v>0</v>
      </c>
      <c r="T8" s="47">
        <v>8.2824921427250899</v>
      </c>
      <c r="U8" s="48" t="s">
        <v>0</v>
      </c>
      <c r="V8" s="47">
        <v>7.49733191035219</v>
      </c>
      <c r="W8" s="48" t="s">
        <v>0</v>
      </c>
      <c r="X8" s="47">
        <v>7.97836375929682</v>
      </c>
      <c r="Y8" s="48" t="s">
        <v>0</v>
      </c>
      <c r="Z8" s="47">
        <v>7.3615788237136801</v>
      </c>
      <c r="AA8" s="48" t="s">
        <v>61</v>
      </c>
      <c r="AB8" s="47">
        <v>7.0442312192838799</v>
      </c>
      <c r="AC8" s="48" t="s">
        <v>0</v>
      </c>
      <c r="AD8" s="47">
        <v>7.59395583107323</v>
      </c>
      <c r="AE8" s="48" t="s">
        <v>0</v>
      </c>
      <c r="AF8" s="47">
        <v>7.74977361907637</v>
      </c>
      <c r="AG8" s="48" t="s">
        <v>0</v>
      </c>
      <c r="AH8" s="47">
        <v>7.8097857556456303</v>
      </c>
      <c r="AI8" s="48" t="s">
        <v>0</v>
      </c>
      <c r="AJ8" s="47">
        <v>7.7688827010094004</v>
      </c>
      <c r="AK8" s="48" t="s">
        <v>0</v>
      </c>
      <c r="AL8" s="47">
        <v>7.8781860311155203</v>
      </c>
      <c r="AM8" s="48" t="s">
        <v>0</v>
      </c>
      <c r="AN8" s="47">
        <v>7.9564859907659198</v>
      </c>
      <c r="AO8" s="48" t="s">
        <v>0</v>
      </c>
      <c r="AP8" s="47">
        <v>7.2286127349299099</v>
      </c>
      <c r="AQ8" s="48" t="s">
        <v>0</v>
      </c>
      <c r="AR8" s="47">
        <v>6.9388491371535101</v>
      </c>
      <c r="AS8" s="48" t="s">
        <v>0</v>
      </c>
      <c r="AT8" s="47">
        <v>6.8595452785307298</v>
      </c>
      <c r="AU8" s="48" t="s">
        <v>0</v>
      </c>
      <c r="AV8" s="47">
        <v>6.8588306076683301</v>
      </c>
      <c r="AW8" s="48" t="s">
        <v>62</v>
      </c>
      <c r="AX8" s="47">
        <v>6.8616301110208502</v>
      </c>
      <c r="AY8" s="48" t="s">
        <v>62</v>
      </c>
    </row>
    <row r="9" spans="1:51" x14ac:dyDescent="0.2">
      <c r="A9" s="46" t="s">
        <v>16</v>
      </c>
      <c r="B9" s="47" t="s">
        <v>12</v>
      </c>
      <c r="C9" s="48" t="s">
        <v>0</v>
      </c>
      <c r="D9" s="47" t="s">
        <v>12</v>
      </c>
      <c r="E9" s="48" t="s">
        <v>0</v>
      </c>
      <c r="F9" s="47" t="s">
        <v>12</v>
      </c>
      <c r="G9" s="48" t="s">
        <v>0</v>
      </c>
      <c r="H9" s="47" t="s">
        <v>12</v>
      </c>
      <c r="I9" s="48" t="s">
        <v>0</v>
      </c>
      <c r="J9" s="47" t="s">
        <v>12</v>
      </c>
      <c r="K9" s="48" t="s">
        <v>0</v>
      </c>
      <c r="L9" s="47" t="s">
        <v>12</v>
      </c>
      <c r="M9" s="48" t="s">
        <v>0</v>
      </c>
      <c r="N9" s="47" t="s">
        <v>12</v>
      </c>
      <c r="O9" s="48" t="s">
        <v>0</v>
      </c>
      <c r="P9" s="47">
        <v>7.3366048536391597</v>
      </c>
      <c r="Q9" s="48" t="s">
        <v>0</v>
      </c>
      <c r="R9" s="47">
        <v>7.32947218857315</v>
      </c>
      <c r="S9" s="48" t="s">
        <v>0</v>
      </c>
      <c r="T9" s="47">
        <v>5.9444414637060596</v>
      </c>
      <c r="U9" s="48" t="s">
        <v>0</v>
      </c>
      <c r="V9" s="47">
        <v>6.3887725404458999</v>
      </c>
      <c r="W9" s="48" t="s">
        <v>0</v>
      </c>
      <c r="X9" s="47">
        <v>5.4744239128948697</v>
      </c>
      <c r="Y9" s="48" t="s">
        <v>0</v>
      </c>
      <c r="Z9" s="47">
        <v>5.3656490608610197</v>
      </c>
      <c r="AA9" s="48" t="s">
        <v>0</v>
      </c>
      <c r="AB9" s="47">
        <v>4.3416154628922499</v>
      </c>
      <c r="AC9" s="48" t="s">
        <v>0</v>
      </c>
      <c r="AD9" s="47">
        <v>3.28435307311269</v>
      </c>
      <c r="AE9" s="48" t="s">
        <v>61</v>
      </c>
      <c r="AF9" s="47">
        <v>2.9836914506987098</v>
      </c>
      <c r="AG9" s="48" t="s">
        <v>0</v>
      </c>
      <c r="AH9" s="47">
        <v>2.7647845773963899</v>
      </c>
      <c r="AI9" s="48" t="s">
        <v>63</v>
      </c>
      <c r="AJ9" s="47">
        <v>2.5566274966893601</v>
      </c>
      <c r="AK9" s="48" t="s">
        <v>0</v>
      </c>
      <c r="AL9" s="47">
        <v>3.2747202171657399</v>
      </c>
      <c r="AM9" s="48" t="s">
        <v>66</v>
      </c>
      <c r="AN9" s="47">
        <v>3.4019338969803399</v>
      </c>
      <c r="AO9" s="48" t="s">
        <v>66</v>
      </c>
      <c r="AP9" s="47">
        <v>3.4491284922216399</v>
      </c>
      <c r="AQ9" s="48" t="s">
        <v>66</v>
      </c>
      <c r="AR9" s="47">
        <v>3.4557529720214299</v>
      </c>
      <c r="AS9" s="48" t="s">
        <v>0</v>
      </c>
      <c r="AT9" s="47">
        <v>2.89764366056477</v>
      </c>
      <c r="AU9" s="48" t="s">
        <v>0</v>
      </c>
      <c r="AV9" s="47" t="s">
        <v>12</v>
      </c>
      <c r="AW9" s="48" t="s">
        <v>0</v>
      </c>
      <c r="AX9" s="47" t="s">
        <v>12</v>
      </c>
      <c r="AY9" s="48" t="s">
        <v>0</v>
      </c>
    </row>
    <row r="10" spans="1:51" x14ac:dyDescent="0.2">
      <c r="A10" s="46" t="s">
        <v>59</v>
      </c>
      <c r="B10" s="47">
        <v>7.4487032382574396</v>
      </c>
      <c r="C10" s="48" t="s">
        <v>0</v>
      </c>
      <c r="D10" s="47">
        <v>7.4181866917324903</v>
      </c>
      <c r="E10" s="48" t="s">
        <v>0</v>
      </c>
      <c r="F10" s="47">
        <v>7.4311571529849898</v>
      </c>
      <c r="G10" s="48" t="s">
        <v>0</v>
      </c>
      <c r="H10" s="47">
        <v>7.4857980453060602</v>
      </c>
      <c r="I10" s="48" t="s">
        <v>0</v>
      </c>
      <c r="J10" s="47">
        <v>7.4316014887037403</v>
      </c>
      <c r="K10" s="48" t="s">
        <v>0</v>
      </c>
      <c r="L10" s="47">
        <v>7.6484633568825897</v>
      </c>
      <c r="M10" s="48" t="s">
        <v>0</v>
      </c>
      <c r="N10" s="47">
        <v>7.9492983110123703</v>
      </c>
      <c r="O10" s="48" t="s">
        <v>0</v>
      </c>
      <c r="P10" s="47">
        <v>7.6773090555483998</v>
      </c>
      <c r="Q10" s="48" t="s">
        <v>0</v>
      </c>
      <c r="R10" s="47">
        <v>7.9198722061006404</v>
      </c>
      <c r="S10" s="48" t="s">
        <v>0</v>
      </c>
      <c r="T10" s="47">
        <v>6.8516277014496696</v>
      </c>
      <c r="U10" s="48" t="s">
        <v>0</v>
      </c>
      <c r="V10" s="47">
        <v>6.43242015149852</v>
      </c>
      <c r="W10" s="48" t="s">
        <v>0</v>
      </c>
      <c r="X10" s="47">
        <v>8.7871587729476897</v>
      </c>
      <c r="Y10" s="48" t="s">
        <v>0</v>
      </c>
      <c r="Z10" s="47">
        <v>6.0245155785176303</v>
      </c>
      <c r="AA10" s="48" t="s">
        <v>0</v>
      </c>
      <c r="AB10" s="47">
        <v>5.5911130895421399</v>
      </c>
      <c r="AC10" s="48" t="s">
        <v>0</v>
      </c>
      <c r="AD10" s="47">
        <v>6.8540511861422804</v>
      </c>
      <c r="AE10" s="48" t="s">
        <v>0</v>
      </c>
      <c r="AF10" s="47">
        <v>5.1809998712258603</v>
      </c>
      <c r="AG10" s="48" t="s">
        <v>0</v>
      </c>
      <c r="AH10" s="47">
        <v>4.7602289583825401</v>
      </c>
      <c r="AI10" s="48" t="s">
        <v>0</v>
      </c>
      <c r="AJ10" s="47">
        <v>9.72737868164368</v>
      </c>
      <c r="AK10" s="48" t="s">
        <v>0</v>
      </c>
      <c r="AL10" s="47">
        <v>10.0718915525259</v>
      </c>
      <c r="AM10" s="48" t="s">
        <v>0</v>
      </c>
      <c r="AN10" s="47">
        <v>7.07107605619845</v>
      </c>
      <c r="AO10" s="48" t="s">
        <v>0</v>
      </c>
      <c r="AP10" s="47">
        <v>8.4593424022326396</v>
      </c>
      <c r="AQ10" s="48" t="s">
        <v>0</v>
      </c>
      <c r="AR10" s="47" t="s">
        <v>12</v>
      </c>
      <c r="AS10" s="48" t="s">
        <v>0</v>
      </c>
      <c r="AT10" s="47" t="s">
        <v>12</v>
      </c>
      <c r="AU10" s="48" t="s">
        <v>0</v>
      </c>
      <c r="AV10" s="47" t="s">
        <v>12</v>
      </c>
      <c r="AW10" s="48" t="s">
        <v>0</v>
      </c>
      <c r="AX10" s="47" t="s">
        <v>12</v>
      </c>
      <c r="AY10" s="48" t="s">
        <v>0</v>
      </c>
    </row>
    <row r="11" spans="1:51" x14ac:dyDescent="0.2">
      <c r="A11" s="46" t="s">
        <v>79</v>
      </c>
      <c r="B11" s="47" t="s">
        <v>12</v>
      </c>
      <c r="C11" s="48" t="s">
        <v>0</v>
      </c>
      <c r="D11" s="47" t="s">
        <v>12</v>
      </c>
      <c r="E11" s="48" t="s">
        <v>0</v>
      </c>
      <c r="F11" s="47" t="s">
        <v>12</v>
      </c>
      <c r="G11" s="48" t="s">
        <v>0</v>
      </c>
      <c r="H11" s="47" t="s">
        <v>12</v>
      </c>
      <c r="I11" s="48" t="s">
        <v>0</v>
      </c>
      <c r="J11" s="47" t="s">
        <v>12</v>
      </c>
      <c r="K11" s="48" t="s">
        <v>0</v>
      </c>
      <c r="L11" s="47" t="s">
        <v>12</v>
      </c>
      <c r="M11" s="48" t="s">
        <v>0</v>
      </c>
      <c r="N11" s="47" t="s">
        <v>12</v>
      </c>
      <c r="O11" s="48" t="s">
        <v>0</v>
      </c>
      <c r="P11" s="47" t="s">
        <v>12</v>
      </c>
      <c r="Q11" s="48" t="s">
        <v>0</v>
      </c>
      <c r="R11" s="47" t="s">
        <v>12</v>
      </c>
      <c r="S11" s="48" t="s">
        <v>0</v>
      </c>
      <c r="T11" s="47" t="s">
        <v>12</v>
      </c>
      <c r="U11" s="48" t="s">
        <v>0</v>
      </c>
      <c r="V11" s="47" t="s">
        <v>12</v>
      </c>
      <c r="W11" s="48" t="s">
        <v>0</v>
      </c>
      <c r="X11" s="47" t="s">
        <v>12</v>
      </c>
      <c r="Y11" s="48" t="s">
        <v>0</v>
      </c>
      <c r="Z11" s="47" t="s">
        <v>12</v>
      </c>
      <c r="AA11" s="48" t="s">
        <v>0</v>
      </c>
      <c r="AB11" s="47" t="s">
        <v>12</v>
      </c>
      <c r="AC11" s="48" t="s">
        <v>0</v>
      </c>
      <c r="AD11" s="47">
        <v>0.40518499850620698</v>
      </c>
      <c r="AE11" s="48" t="s">
        <v>0</v>
      </c>
      <c r="AF11" s="47">
        <v>0.38864174867694501</v>
      </c>
      <c r="AG11" s="48" t="s">
        <v>0</v>
      </c>
      <c r="AH11" s="47">
        <v>0.41012731345466902</v>
      </c>
      <c r="AI11" s="48" t="s">
        <v>0</v>
      </c>
      <c r="AJ11" s="47">
        <v>0.40520808587345603</v>
      </c>
      <c r="AK11" s="48" t="s">
        <v>0</v>
      </c>
      <c r="AL11" s="47">
        <v>0.40892346589419498</v>
      </c>
      <c r="AM11" s="48" t="s">
        <v>0</v>
      </c>
      <c r="AN11" s="47" t="s">
        <v>12</v>
      </c>
      <c r="AO11" s="48" t="s">
        <v>0</v>
      </c>
      <c r="AP11" s="47">
        <v>0.29999999999999699</v>
      </c>
      <c r="AQ11" s="48" t="s">
        <v>0</v>
      </c>
      <c r="AR11" s="47">
        <v>0.40518499850621298</v>
      </c>
      <c r="AS11" s="48" t="s">
        <v>0</v>
      </c>
      <c r="AT11" s="47">
        <v>0.439506261176904</v>
      </c>
      <c r="AU11" s="48" t="s">
        <v>61</v>
      </c>
      <c r="AV11" s="47">
        <v>0.32584595919782799</v>
      </c>
      <c r="AW11" s="48" t="s">
        <v>0</v>
      </c>
      <c r="AX11" s="47" t="s">
        <v>12</v>
      </c>
      <c r="AY11" s="48" t="s">
        <v>0</v>
      </c>
    </row>
    <row r="12" spans="1:51" x14ac:dyDescent="0.2">
      <c r="A12" s="46" t="s">
        <v>80</v>
      </c>
      <c r="B12" s="47">
        <v>1.06269925611052</v>
      </c>
      <c r="C12" s="48" t="s">
        <v>0</v>
      </c>
      <c r="D12" s="47">
        <v>0.69867027270678395</v>
      </c>
      <c r="E12" s="48" t="s">
        <v>0</v>
      </c>
      <c r="F12" s="47">
        <v>0.91582229150428696</v>
      </c>
      <c r="G12" s="48" t="s">
        <v>0</v>
      </c>
      <c r="H12" s="47">
        <v>0.98266224807634905</v>
      </c>
      <c r="I12" s="48" t="s">
        <v>0</v>
      </c>
      <c r="J12" s="47">
        <v>0.59139774642220799</v>
      </c>
      <c r="K12" s="48" t="s">
        <v>0</v>
      </c>
      <c r="L12" s="47">
        <v>0.82142910685547599</v>
      </c>
      <c r="M12" s="48" t="s">
        <v>0</v>
      </c>
      <c r="N12" s="47">
        <v>0.67460439442820896</v>
      </c>
      <c r="O12" s="48" t="s">
        <v>0</v>
      </c>
      <c r="P12" s="47">
        <v>0.71921518912013405</v>
      </c>
      <c r="Q12" s="48" t="s">
        <v>0</v>
      </c>
      <c r="R12" s="47">
        <v>0.615023536727618</v>
      </c>
      <c r="S12" s="48" t="s">
        <v>0</v>
      </c>
      <c r="T12" s="47">
        <v>1.0393256135162801</v>
      </c>
      <c r="U12" s="48" t="s">
        <v>0</v>
      </c>
      <c r="V12" s="47">
        <v>1.06735445472666</v>
      </c>
      <c r="W12" s="48" t="s">
        <v>0</v>
      </c>
      <c r="X12" s="47">
        <v>1.0202963671609599</v>
      </c>
      <c r="Y12" s="48" t="s">
        <v>0</v>
      </c>
      <c r="Z12" s="47">
        <v>0.79691494337132396</v>
      </c>
      <c r="AA12" s="48" t="s">
        <v>0</v>
      </c>
      <c r="AB12" s="47">
        <v>1.9665567509700701</v>
      </c>
      <c r="AC12" s="48" t="s">
        <v>0</v>
      </c>
      <c r="AD12" s="47">
        <v>2.4012267210388201</v>
      </c>
      <c r="AE12" s="48" t="s">
        <v>0</v>
      </c>
      <c r="AF12" s="47">
        <v>3.9623466282220901</v>
      </c>
      <c r="AG12" s="48" t="s">
        <v>0</v>
      </c>
      <c r="AH12" s="47">
        <v>4.6862548435869096</v>
      </c>
      <c r="AI12" s="48" t="s">
        <v>0</v>
      </c>
      <c r="AJ12" s="47">
        <v>5.0753746127950796</v>
      </c>
      <c r="AK12" s="48" t="s">
        <v>0</v>
      </c>
      <c r="AL12" s="47">
        <v>4.6010542153606702</v>
      </c>
      <c r="AM12" s="48" t="s">
        <v>0</v>
      </c>
      <c r="AN12" s="47">
        <v>3.7988720027295599</v>
      </c>
      <c r="AO12" s="48" t="s">
        <v>0</v>
      </c>
      <c r="AP12" s="47">
        <v>3.6765336674292302</v>
      </c>
      <c r="AQ12" s="48" t="s">
        <v>0</v>
      </c>
      <c r="AR12" s="47">
        <v>3.9325245416937502</v>
      </c>
      <c r="AS12" s="48" t="s">
        <v>0</v>
      </c>
      <c r="AT12" s="47">
        <v>3.8901358705318101</v>
      </c>
      <c r="AU12" s="48" t="s">
        <v>0</v>
      </c>
      <c r="AV12" s="47">
        <v>4.4263458523206003</v>
      </c>
      <c r="AW12" s="48" t="s">
        <v>62</v>
      </c>
      <c r="AX12" s="47" t="s">
        <v>12</v>
      </c>
      <c r="AY12" s="48" t="s">
        <v>0</v>
      </c>
    </row>
    <row r="13" spans="1:51" x14ac:dyDescent="0.2">
      <c r="A13" s="46" t="s">
        <v>17</v>
      </c>
      <c r="B13" s="47">
        <v>2.0287844633258199</v>
      </c>
      <c r="C13" s="48" t="s">
        <v>0</v>
      </c>
      <c r="D13" s="47">
        <v>3.0088454484247702</v>
      </c>
      <c r="E13" s="48" t="s">
        <v>0</v>
      </c>
      <c r="F13" s="47">
        <v>4.2338709677419404</v>
      </c>
      <c r="G13" s="48" t="s">
        <v>61</v>
      </c>
      <c r="H13" s="47">
        <v>2.69844530378559</v>
      </c>
      <c r="I13" s="48" t="s">
        <v>0</v>
      </c>
      <c r="J13" s="47">
        <v>3.0153296688467699</v>
      </c>
      <c r="K13" s="48" t="s">
        <v>0</v>
      </c>
      <c r="L13" s="47">
        <v>2.35530095155571</v>
      </c>
      <c r="M13" s="48" t="s">
        <v>0</v>
      </c>
      <c r="N13" s="47">
        <v>2.4889518782522999</v>
      </c>
      <c r="O13" s="48" t="s">
        <v>0</v>
      </c>
      <c r="P13" s="47">
        <v>2.13458811797884</v>
      </c>
      <c r="Q13" s="48" t="s">
        <v>61</v>
      </c>
      <c r="R13" s="47" t="s">
        <v>12</v>
      </c>
      <c r="S13" s="48" t="s">
        <v>0</v>
      </c>
      <c r="T13" s="47">
        <v>3.5571505940261501</v>
      </c>
      <c r="U13" s="48" t="s">
        <v>0</v>
      </c>
      <c r="V13" s="47">
        <v>3.10610709873262</v>
      </c>
      <c r="W13" s="48" t="s">
        <v>0</v>
      </c>
      <c r="X13" s="47">
        <v>3.41480087652439</v>
      </c>
      <c r="Y13" s="48" t="s">
        <v>0</v>
      </c>
      <c r="Z13" s="47">
        <v>2.7047135297210798</v>
      </c>
      <c r="AA13" s="48" t="s">
        <v>0</v>
      </c>
      <c r="AB13" s="47">
        <v>2.50720757825371</v>
      </c>
      <c r="AC13" s="48" t="s">
        <v>0</v>
      </c>
      <c r="AD13" s="47">
        <v>1.91652030168406</v>
      </c>
      <c r="AE13" s="48" t="s">
        <v>0</v>
      </c>
      <c r="AF13" s="47">
        <v>2.47691214776225</v>
      </c>
      <c r="AG13" s="48" t="s">
        <v>0</v>
      </c>
      <c r="AH13" s="47">
        <v>2.6397603836894099</v>
      </c>
      <c r="AI13" s="48" t="s">
        <v>0</v>
      </c>
      <c r="AJ13" s="47">
        <v>2.64119134588368</v>
      </c>
      <c r="AK13" s="48" t="s">
        <v>0</v>
      </c>
      <c r="AL13" s="47">
        <v>2.61213955144179</v>
      </c>
      <c r="AM13" s="48" t="s">
        <v>0</v>
      </c>
      <c r="AN13" s="47">
        <v>2.3614895549500501</v>
      </c>
      <c r="AO13" s="48" t="s">
        <v>0</v>
      </c>
      <c r="AP13" s="47">
        <v>2.5011521219992501</v>
      </c>
      <c r="AQ13" s="48" t="s">
        <v>0</v>
      </c>
      <c r="AR13" s="47" t="s">
        <v>12</v>
      </c>
      <c r="AS13" s="48" t="s">
        <v>0</v>
      </c>
      <c r="AT13" s="47" t="s">
        <v>12</v>
      </c>
      <c r="AU13" s="48" t="s">
        <v>0</v>
      </c>
      <c r="AV13" s="47" t="s">
        <v>12</v>
      </c>
      <c r="AW13" s="48" t="s">
        <v>0</v>
      </c>
      <c r="AX13" s="47" t="s">
        <v>12</v>
      </c>
      <c r="AY13" s="48" t="s">
        <v>0</v>
      </c>
    </row>
    <row r="14" spans="1:51" x14ac:dyDescent="0.2">
      <c r="A14" s="46" t="s">
        <v>18</v>
      </c>
      <c r="B14" s="47">
        <v>7.3756997033667</v>
      </c>
      <c r="C14" s="48" t="s">
        <v>0</v>
      </c>
      <c r="D14" s="47">
        <v>5.1062726798951701</v>
      </c>
      <c r="E14" s="48" t="s">
        <v>0</v>
      </c>
      <c r="F14" s="47">
        <v>7.19079578155623</v>
      </c>
      <c r="G14" s="48" t="s">
        <v>0</v>
      </c>
      <c r="H14" s="47">
        <v>6.2702265370903403</v>
      </c>
      <c r="I14" s="48" t="s">
        <v>0</v>
      </c>
      <c r="J14" s="47">
        <v>6.4740866610960701</v>
      </c>
      <c r="K14" s="48" t="s">
        <v>0</v>
      </c>
      <c r="L14" s="47">
        <v>5.2202545039400796</v>
      </c>
      <c r="M14" s="48" t="s">
        <v>0</v>
      </c>
      <c r="N14" s="47">
        <v>4.9812814693068299</v>
      </c>
      <c r="O14" s="48" t="s">
        <v>0</v>
      </c>
      <c r="P14" s="47">
        <v>5.5824590649518804</v>
      </c>
      <c r="Q14" s="48" t="s">
        <v>0</v>
      </c>
      <c r="R14" s="47">
        <v>4.4283528309511198</v>
      </c>
      <c r="S14" s="48" t="s">
        <v>0</v>
      </c>
      <c r="T14" s="47">
        <v>4.2623474814766702</v>
      </c>
      <c r="U14" s="48" t="s">
        <v>0</v>
      </c>
      <c r="V14" s="47">
        <v>4.1591130117142399</v>
      </c>
      <c r="W14" s="48" t="s">
        <v>0</v>
      </c>
      <c r="X14" s="47">
        <v>3.4753833631289202</v>
      </c>
      <c r="Y14" s="48" t="s">
        <v>0</v>
      </c>
      <c r="Z14" s="47">
        <v>3.48161906568216</v>
      </c>
      <c r="AA14" s="48" t="s">
        <v>0</v>
      </c>
      <c r="AB14" s="47">
        <v>4.3616677276174398</v>
      </c>
      <c r="AC14" s="48" t="s">
        <v>0</v>
      </c>
      <c r="AD14" s="47">
        <v>4.38043105104519</v>
      </c>
      <c r="AE14" s="48" t="s">
        <v>0</v>
      </c>
      <c r="AF14" s="47">
        <v>5.3984986423894004</v>
      </c>
      <c r="AG14" s="48" t="s">
        <v>0</v>
      </c>
      <c r="AH14" s="47">
        <v>7.4128058302967199</v>
      </c>
      <c r="AI14" s="48" t="s">
        <v>0</v>
      </c>
      <c r="AJ14" s="47">
        <v>5.8374792703150904</v>
      </c>
      <c r="AK14" s="48" t="s">
        <v>0</v>
      </c>
      <c r="AL14" s="47">
        <v>6.8770723320643503</v>
      </c>
      <c r="AM14" s="48" t="s">
        <v>0</v>
      </c>
      <c r="AN14" s="47">
        <v>7.8911138923654596</v>
      </c>
      <c r="AO14" s="48" t="s">
        <v>0</v>
      </c>
      <c r="AP14" s="47">
        <v>7.8342726203009798</v>
      </c>
      <c r="AQ14" s="48" t="s">
        <v>0</v>
      </c>
      <c r="AR14" s="47">
        <v>5.8910615637400801</v>
      </c>
      <c r="AS14" s="48" t="s">
        <v>0</v>
      </c>
      <c r="AT14" s="47">
        <v>8.3579437795029996</v>
      </c>
      <c r="AU14" s="48" t="s">
        <v>0</v>
      </c>
      <c r="AV14" s="47" t="s">
        <v>12</v>
      </c>
      <c r="AW14" s="48" t="s">
        <v>0</v>
      </c>
      <c r="AX14" s="47" t="s">
        <v>12</v>
      </c>
      <c r="AY14" s="48" t="s">
        <v>0</v>
      </c>
    </row>
    <row r="15" spans="1:51" x14ac:dyDescent="0.2">
      <c r="A15" s="46" t="s">
        <v>19</v>
      </c>
      <c r="B15" s="47">
        <v>5.5696815134918696</v>
      </c>
      <c r="C15" s="48" t="s">
        <v>0</v>
      </c>
      <c r="D15" s="47">
        <v>6.6965425713658897</v>
      </c>
      <c r="E15" s="48" t="s">
        <v>0</v>
      </c>
      <c r="F15" s="47">
        <v>6.1612695504107799</v>
      </c>
      <c r="G15" s="48" t="s">
        <v>0</v>
      </c>
      <c r="H15" s="47">
        <v>5.8189108363176603</v>
      </c>
      <c r="I15" s="48" t="s">
        <v>0</v>
      </c>
      <c r="J15" s="47">
        <v>5.8292117413201296</v>
      </c>
      <c r="K15" s="48" t="s">
        <v>0</v>
      </c>
      <c r="L15" s="47">
        <v>6.50884751943192</v>
      </c>
      <c r="M15" s="48" t="s">
        <v>0</v>
      </c>
      <c r="N15" s="47">
        <v>6.5609743012461301</v>
      </c>
      <c r="O15" s="48" t="s">
        <v>0</v>
      </c>
      <c r="P15" s="47">
        <v>7.0034894663451999</v>
      </c>
      <c r="Q15" s="48" t="s">
        <v>0</v>
      </c>
      <c r="R15" s="47">
        <v>7.2109736627013197</v>
      </c>
      <c r="S15" s="48" t="s">
        <v>0</v>
      </c>
      <c r="T15" s="47">
        <v>6.3909199158876104</v>
      </c>
      <c r="U15" s="48" t="s">
        <v>0</v>
      </c>
      <c r="V15" s="47">
        <v>5.7086291023909004</v>
      </c>
      <c r="W15" s="48" t="s">
        <v>0</v>
      </c>
      <c r="X15" s="47">
        <v>5.47064932489012</v>
      </c>
      <c r="Y15" s="48" t="s">
        <v>0</v>
      </c>
      <c r="Z15" s="47">
        <v>5.1158179408968403</v>
      </c>
      <c r="AA15" s="48" t="s">
        <v>0</v>
      </c>
      <c r="AB15" s="47">
        <v>5.0066059383909298</v>
      </c>
      <c r="AC15" s="48" t="s">
        <v>0</v>
      </c>
      <c r="AD15" s="47">
        <v>3.9770934455835101</v>
      </c>
      <c r="AE15" s="48" t="s">
        <v>0</v>
      </c>
      <c r="AF15" s="47">
        <v>3.7217156366092499</v>
      </c>
      <c r="AG15" s="48" t="s">
        <v>0</v>
      </c>
      <c r="AH15" s="47">
        <v>3.6514968452141199</v>
      </c>
      <c r="AI15" s="48" t="s">
        <v>0</v>
      </c>
      <c r="AJ15" s="47">
        <v>3.1840224604389999</v>
      </c>
      <c r="AK15" s="48" t="s">
        <v>0</v>
      </c>
      <c r="AL15" s="47">
        <v>2.9252370981647999</v>
      </c>
      <c r="AM15" s="48" t="s">
        <v>0</v>
      </c>
      <c r="AN15" s="47">
        <v>3.0857679220931602</v>
      </c>
      <c r="AO15" s="48" t="s">
        <v>0</v>
      </c>
      <c r="AP15" s="47">
        <v>3.0949025135071699</v>
      </c>
      <c r="AQ15" s="48" t="s">
        <v>0</v>
      </c>
      <c r="AR15" s="47">
        <v>3.2798332850084702</v>
      </c>
      <c r="AS15" s="48" t="s">
        <v>0</v>
      </c>
      <c r="AT15" s="47">
        <v>3.1428466293788602</v>
      </c>
      <c r="AU15" s="48" t="s">
        <v>0</v>
      </c>
      <c r="AV15" s="47" t="s">
        <v>12</v>
      </c>
      <c r="AW15" s="48" t="s">
        <v>0</v>
      </c>
      <c r="AX15" s="47" t="s">
        <v>12</v>
      </c>
      <c r="AY15" s="48" t="s">
        <v>0</v>
      </c>
    </row>
    <row r="16" spans="1:51" x14ac:dyDescent="0.2">
      <c r="A16" s="46" t="s">
        <v>20</v>
      </c>
      <c r="B16" s="47">
        <v>2.7000392808164899</v>
      </c>
      <c r="C16" s="48" t="s">
        <v>61</v>
      </c>
      <c r="D16" s="47">
        <v>3.07402742995742</v>
      </c>
      <c r="E16" s="48" t="s">
        <v>0</v>
      </c>
      <c r="F16" s="47">
        <v>2.8555320174354599</v>
      </c>
      <c r="G16" s="48" t="s">
        <v>0</v>
      </c>
      <c r="H16" s="47">
        <v>2.6573712858195102</v>
      </c>
      <c r="I16" s="48" t="s">
        <v>0</v>
      </c>
      <c r="J16" s="47">
        <v>1.75650947495673</v>
      </c>
      <c r="K16" s="48" t="s">
        <v>61</v>
      </c>
      <c r="L16" s="47">
        <v>1.64280045643202</v>
      </c>
      <c r="M16" s="48" t="s">
        <v>0</v>
      </c>
      <c r="N16" s="47">
        <v>1.7443051389587401</v>
      </c>
      <c r="O16" s="48" t="s">
        <v>0</v>
      </c>
      <c r="P16" s="47">
        <v>1.6314908021344701</v>
      </c>
      <c r="Q16" s="48" t="s">
        <v>0</v>
      </c>
      <c r="R16" s="47">
        <v>2.1514701907426899</v>
      </c>
      <c r="S16" s="48" t="s">
        <v>0</v>
      </c>
      <c r="T16" s="47">
        <v>1.8161265083307501</v>
      </c>
      <c r="U16" s="48" t="s">
        <v>0</v>
      </c>
      <c r="V16" s="47">
        <v>1.9748343150869401</v>
      </c>
      <c r="W16" s="48" t="s">
        <v>0</v>
      </c>
      <c r="X16" s="47">
        <v>2.5716922621704001</v>
      </c>
      <c r="Y16" s="48" t="s">
        <v>0</v>
      </c>
      <c r="Z16" s="47">
        <v>2.59970131662193</v>
      </c>
      <c r="AA16" s="48" t="s">
        <v>0</v>
      </c>
      <c r="AB16" s="47">
        <v>2.7823563317187601</v>
      </c>
      <c r="AC16" s="48" t="s">
        <v>0</v>
      </c>
      <c r="AD16" s="47">
        <v>2.5139930113477802</v>
      </c>
      <c r="AE16" s="48" t="s">
        <v>61</v>
      </c>
      <c r="AF16" s="47">
        <v>3.00145125331494</v>
      </c>
      <c r="AG16" s="48" t="s">
        <v>78</v>
      </c>
      <c r="AH16" s="47">
        <v>2.5854973107670798</v>
      </c>
      <c r="AI16" s="48" t="s">
        <v>0</v>
      </c>
      <c r="AJ16" s="47">
        <v>2.7188487828276799</v>
      </c>
      <c r="AK16" s="48" t="s">
        <v>78</v>
      </c>
      <c r="AL16" s="47">
        <v>2.8332595446452999</v>
      </c>
      <c r="AM16" s="48" t="s">
        <v>0</v>
      </c>
      <c r="AN16" s="47">
        <v>2.9626681710364098</v>
      </c>
      <c r="AO16" s="48" t="s">
        <v>0</v>
      </c>
      <c r="AP16" s="47">
        <v>2.9703760605068998</v>
      </c>
      <c r="AQ16" s="48" t="s">
        <v>0</v>
      </c>
      <c r="AR16" s="47">
        <v>3.0987926173723301</v>
      </c>
      <c r="AS16" s="48" t="s">
        <v>0</v>
      </c>
      <c r="AT16" s="47">
        <v>3.38084020841475</v>
      </c>
      <c r="AU16" s="48" t="s">
        <v>0</v>
      </c>
      <c r="AV16" s="47" t="s">
        <v>12</v>
      </c>
      <c r="AW16" s="48" t="s">
        <v>0</v>
      </c>
      <c r="AX16" s="47" t="s">
        <v>12</v>
      </c>
      <c r="AY16" s="48" t="s">
        <v>0</v>
      </c>
    </row>
    <row r="17" spans="1:51" x14ac:dyDescent="0.2">
      <c r="A17" s="46" t="s">
        <v>21</v>
      </c>
      <c r="B17" s="47">
        <v>11.802365738752499</v>
      </c>
      <c r="C17" s="48" t="s">
        <v>64</v>
      </c>
      <c r="D17" s="47">
        <v>12.4622052160998</v>
      </c>
      <c r="E17" s="48" t="s">
        <v>64</v>
      </c>
      <c r="F17" s="47">
        <v>12.2936374960184</v>
      </c>
      <c r="G17" s="48" t="s">
        <v>64</v>
      </c>
      <c r="H17" s="47">
        <v>13.0661951155832</v>
      </c>
      <c r="I17" s="48" t="s">
        <v>64</v>
      </c>
      <c r="J17" s="47">
        <v>13.8123679186413</v>
      </c>
      <c r="K17" s="48" t="s">
        <v>64</v>
      </c>
      <c r="L17" s="47">
        <v>14.5649731528346</v>
      </c>
      <c r="M17" s="48" t="s">
        <v>64</v>
      </c>
      <c r="N17" s="47">
        <v>14.7318709145406</v>
      </c>
      <c r="O17" s="48" t="s">
        <v>64</v>
      </c>
      <c r="P17" s="47">
        <v>15.027992064264399</v>
      </c>
      <c r="Q17" s="48" t="s">
        <v>64</v>
      </c>
      <c r="R17" s="47">
        <v>14.981009369272</v>
      </c>
      <c r="S17" s="48" t="s">
        <v>64</v>
      </c>
      <c r="T17" s="47">
        <v>14.233063318793</v>
      </c>
      <c r="U17" s="48" t="s">
        <v>64</v>
      </c>
      <c r="V17" s="47">
        <v>13.8468976781043</v>
      </c>
      <c r="W17" s="48" t="s">
        <v>64</v>
      </c>
      <c r="X17" s="47">
        <v>13.940210600415501</v>
      </c>
      <c r="Y17" s="48" t="s">
        <v>64</v>
      </c>
      <c r="Z17" s="47">
        <v>14.026234079869401</v>
      </c>
      <c r="AA17" s="48" t="s">
        <v>64</v>
      </c>
      <c r="AB17" s="47">
        <v>13.9588266514577</v>
      </c>
      <c r="AC17" s="48" t="s">
        <v>64</v>
      </c>
      <c r="AD17" s="47">
        <v>14.140925270336201</v>
      </c>
      <c r="AE17" s="48" t="s">
        <v>64</v>
      </c>
      <c r="AF17" s="47">
        <v>13.8728010275145</v>
      </c>
      <c r="AG17" s="48" t="s">
        <v>64</v>
      </c>
      <c r="AH17" s="47">
        <v>13.8283826100136</v>
      </c>
      <c r="AI17" s="48" t="s">
        <v>65</v>
      </c>
      <c r="AJ17" s="47">
        <v>13.348339431766799</v>
      </c>
      <c r="AK17" s="48" t="s">
        <v>64</v>
      </c>
      <c r="AL17" s="47">
        <v>13.499717033722099</v>
      </c>
      <c r="AM17" s="48" t="s">
        <v>64</v>
      </c>
      <c r="AN17" s="47">
        <v>13.5556551178466</v>
      </c>
      <c r="AO17" s="48" t="s">
        <v>64</v>
      </c>
      <c r="AP17" s="47">
        <v>12.942424317263701</v>
      </c>
      <c r="AQ17" s="48" t="s">
        <v>64</v>
      </c>
      <c r="AR17" s="47">
        <v>13.086112986730599</v>
      </c>
      <c r="AS17" s="48" t="s">
        <v>64</v>
      </c>
      <c r="AT17" s="47" t="s">
        <v>12</v>
      </c>
      <c r="AU17" s="48" t="s">
        <v>0</v>
      </c>
      <c r="AV17" s="47" t="s">
        <v>12</v>
      </c>
      <c r="AW17" s="48" t="s">
        <v>0</v>
      </c>
      <c r="AX17" s="47" t="s">
        <v>12</v>
      </c>
      <c r="AY17" s="48" t="s">
        <v>0</v>
      </c>
    </row>
    <row r="18" spans="1:51" x14ac:dyDescent="0.2">
      <c r="A18" s="46" t="s">
        <v>22</v>
      </c>
      <c r="B18" s="47" t="s">
        <v>12</v>
      </c>
      <c r="C18" s="48" t="s">
        <v>0</v>
      </c>
      <c r="D18" s="47">
        <v>6.8496732026143796</v>
      </c>
      <c r="E18" s="48" t="s">
        <v>0</v>
      </c>
      <c r="F18" s="47" t="s">
        <v>12</v>
      </c>
      <c r="G18" s="48" t="s">
        <v>0</v>
      </c>
      <c r="H18" s="47">
        <v>7.5201961599929996</v>
      </c>
      <c r="I18" s="48" t="s">
        <v>0</v>
      </c>
      <c r="J18" s="47" t="s">
        <v>12</v>
      </c>
      <c r="K18" s="48" t="s">
        <v>0</v>
      </c>
      <c r="L18" s="47">
        <v>8.9078361206455803</v>
      </c>
      <c r="M18" s="48" t="s">
        <v>0</v>
      </c>
      <c r="N18" s="47" t="s">
        <v>12</v>
      </c>
      <c r="O18" s="48" t="s">
        <v>0</v>
      </c>
      <c r="P18" s="47" t="s">
        <v>12</v>
      </c>
      <c r="Q18" s="48" t="s">
        <v>0</v>
      </c>
      <c r="R18" s="47" t="s">
        <v>12</v>
      </c>
      <c r="S18" s="48" t="s">
        <v>0</v>
      </c>
      <c r="T18" s="47" t="s">
        <v>12</v>
      </c>
      <c r="U18" s="48" t="s">
        <v>0</v>
      </c>
      <c r="V18" s="47" t="s">
        <v>12</v>
      </c>
      <c r="W18" s="48" t="s">
        <v>0</v>
      </c>
      <c r="X18" s="47">
        <v>8.9569097371033202</v>
      </c>
      <c r="Y18" s="48" t="s">
        <v>61</v>
      </c>
      <c r="Z18" s="47">
        <v>7.8794684634100696</v>
      </c>
      <c r="AA18" s="48" t="s">
        <v>0</v>
      </c>
      <c r="AB18" s="47">
        <v>5.4684651841049901</v>
      </c>
      <c r="AC18" s="48" t="s">
        <v>0</v>
      </c>
      <c r="AD18" s="47">
        <v>5.9671049193443704</v>
      </c>
      <c r="AE18" s="48" t="s">
        <v>0</v>
      </c>
      <c r="AF18" s="47">
        <v>7.5756869689485402</v>
      </c>
      <c r="AG18" s="48" t="s">
        <v>0</v>
      </c>
      <c r="AH18" s="47">
        <v>7.2888173773129497</v>
      </c>
      <c r="AI18" s="48" t="s">
        <v>0</v>
      </c>
      <c r="AJ18" s="47">
        <v>8.3505243997572993</v>
      </c>
      <c r="AK18" s="48" t="s">
        <v>0</v>
      </c>
      <c r="AL18" s="47">
        <v>8.4645478353648702</v>
      </c>
      <c r="AM18" s="48" t="s">
        <v>0</v>
      </c>
      <c r="AN18" s="47">
        <v>7.8693423827279396</v>
      </c>
      <c r="AO18" s="48" t="s">
        <v>0</v>
      </c>
      <c r="AP18" s="47">
        <v>6.5352880320960898</v>
      </c>
      <c r="AQ18" s="48" t="s">
        <v>0</v>
      </c>
      <c r="AR18" s="47">
        <v>7.5850178448815697</v>
      </c>
      <c r="AS18" s="48" t="s">
        <v>0</v>
      </c>
      <c r="AT18" s="47">
        <v>7.4117679512289296</v>
      </c>
      <c r="AU18" s="48" t="s">
        <v>0</v>
      </c>
      <c r="AV18" s="47" t="s">
        <v>12</v>
      </c>
      <c r="AW18" s="48" t="s">
        <v>0</v>
      </c>
      <c r="AX18" s="47" t="s">
        <v>12</v>
      </c>
      <c r="AY18" s="48" t="s">
        <v>0</v>
      </c>
    </row>
    <row r="19" spans="1:51" x14ac:dyDescent="0.2">
      <c r="A19" s="46" t="s">
        <v>23</v>
      </c>
      <c r="B19" s="47">
        <v>5.4665275934003397</v>
      </c>
      <c r="C19" s="48" t="s">
        <v>64</v>
      </c>
      <c r="D19" s="47">
        <v>4.3544692714276598</v>
      </c>
      <c r="E19" s="48" t="s">
        <v>64</v>
      </c>
      <c r="F19" s="47">
        <v>11.7676241964238</v>
      </c>
      <c r="G19" s="48" t="s">
        <v>64</v>
      </c>
      <c r="H19" s="47">
        <v>10.6177696595007</v>
      </c>
      <c r="I19" s="48" t="s">
        <v>64</v>
      </c>
      <c r="J19" s="47">
        <v>12.876697590704399</v>
      </c>
      <c r="K19" s="48" t="s">
        <v>64</v>
      </c>
      <c r="L19" s="47">
        <v>11.787933192716</v>
      </c>
      <c r="M19" s="48" t="s">
        <v>64</v>
      </c>
      <c r="N19" s="47">
        <v>12.9794126326944</v>
      </c>
      <c r="O19" s="48" t="s">
        <v>64</v>
      </c>
      <c r="P19" s="47">
        <v>13.700189488694299</v>
      </c>
      <c r="Q19" s="48" t="s">
        <v>64</v>
      </c>
      <c r="R19" s="47">
        <v>14.6517376069555</v>
      </c>
      <c r="S19" s="48" t="s">
        <v>64</v>
      </c>
      <c r="T19" s="47">
        <v>15.5193802657692</v>
      </c>
      <c r="U19" s="48" t="s">
        <v>64</v>
      </c>
      <c r="V19" s="47">
        <v>13.555702939225799</v>
      </c>
      <c r="W19" s="48" t="s">
        <v>64</v>
      </c>
      <c r="X19" s="47">
        <v>11.2868296029551</v>
      </c>
      <c r="Y19" s="48" t="s">
        <v>64</v>
      </c>
      <c r="Z19" s="47">
        <v>9.4699521043757198</v>
      </c>
      <c r="AA19" s="48" t="s">
        <v>64</v>
      </c>
      <c r="AB19" s="47">
        <v>8.6129363568554407</v>
      </c>
      <c r="AC19" s="48" t="s">
        <v>64</v>
      </c>
      <c r="AD19" s="47">
        <v>9.0508119293483809</v>
      </c>
      <c r="AE19" s="48" t="s">
        <v>64</v>
      </c>
      <c r="AF19" s="47">
        <v>8.0224525043177906</v>
      </c>
      <c r="AG19" s="48" t="s">
        <v>64</v>
      </c>
      <c r="AH19" s="47">
        <v>9.6237455735391109</v>
      </c>
      <c r="AI19" s="48" t="s">
        <v>64</v>
      </c>
      <c r="AJ19" s="47">
        <v>6.0682492581602396</v>
      </c>
      <c r="AK19" s="48" t="s">
        <v>64</v>
      </c>
      <c r="AL19" s="47">
        <v>5.3891761784988699</v>
      </c>
      <c r="AM19" s="48" t="s">
        <v>65</v>
      </c>
      <c r="AN19" s="47">
        <v>2.5658231949213199</v>
      </c>
      <c r="AO19" s="48" t="s">
        <v>64</v>
      </c>
      <c r="AP19" s="47">
        <v>2.7289035189466402</v>
      </c>
      <c r="AQ19" s="48" t="s">
        <v>64</v>
      </c>
      <c r="AR19" s="47">
        <v>3.3599321243706801</v>
      </c>
      <c r="AS19" s="48" t="s">
        <v>64</v>
      </c>
      <c r="AT19" s="47">
        <v>3.46190536050764</v>
      </c>
      <c r="AU19" s="48" t="s">
        <v>64</v>
      </c>
      <c r="AV19" s="47" t="s">
        <v>12</v>
      </c>
      <c r="AW19" s="48" t="s">
        <v>0</v>
      </c>
      <c r="AX19" s="47" t="s">
        <v>12</v>
      </c>
      <c r="AY19" s="48" t="s">
        <v>0</v>
      </c>
    </row>
    <row r="20" spans="1:51" x14ac:dyDescent="0.2">
      <c r="A20" s="46" t="s">
        <v>24</v>
      </c>
      <c r="B20" s="47" t="s">
        <v>12</v>
      </c>
      <c r="C20" s="48" t="s">
        <v>0</v>
      </c>
      <c r="D20" s="47">
        <v>10.9252517814688</v>
      </c>
      <c r="E20" s="48" t="s">
        <v>0</v>
      </c>
      <c r="F20" s="47" t="s">
        <v>12</v>
      </c>
      <c r="G20" s="48" t="s">
        <v>0</v>
      </c>
      <c r="H20" s="47">
        <v>9.4597268949139099</v>
      </c>
      <c r="I20" s="48" t="s">
        <v>0</v>
      </c>
      <c r="J20" s="47" t="s">
        <v>12</v>
      </c>
      <c r="K20" s="48" t="s">
        <v>0</v>
      </c>
      <c r="L20" s="47">
        <v>11.3057663891188</v>
      </c>
      <c r="M20" s="48" t="s">
        <v>0</v>
      </c>
      <c r="N20" s="47">
        <v>12.732169530762601</v>
      </c>
      <c r="O20" s="48" t="s">
        <v>0</v>
      </c>
      <c r="P20" s="47">
        <v>13.7409540290257</v>
      </c>
      <c r="Q20" s="48" t="s">
        <v>0</v>
      </c>
      <c r="R20" s="47">
        <v>13.7409537821424</v>
      </c>
      <c r="S20" s="48" t="s">
        <v>0</v>
      </c>
      <c r="T20" s="47">
        <v>8.90599782867152</v>
      </c>
      <c r="U20" s="48" t="s">
        <v>0</v>
      </c>
      <c r="V20" s="47" t="s">
        <v>12</v>
      </c>
      <c r="W20" s="48" t="s">
        <v>0</v>
      </c>
      <c r="X20" s="47">
        <v>1.9512587540725701</v>
      </c>
      <c r="Y20" s="48" t="s">
        <v>61</v>
      </c>
      <c r="Z20" s="47" t="s">
        <v>12</v>
      </c>
      <c r="AA20" s="48" t="s">
        <v>0</v>
      </c>
      <c r="AB20" s="47">
        <v>4.7120124604589204</v>
      </c>
      <c r="AC20" s="48" t="s">
        <v>65</v>
      </c>
      <c r="AD20" s="47">
        <v>3.35762682483815</v>
      </c>
      <c r="AE20" s="48" t="s">
        <v>64</v>
      </c>
      <c r="AF20" s="47">
        <v>1.1220592090766699</v>
      </c>
      <c r="AG20" s="48" t="s">
        <v>64</v>
      </c>
      <c r="AH20" s="47">
        <v>1.30005166747172</v>
      </c>
      <c r="AI20" s="48" t="s">
        <v>64</v>
      </c>
      <c r="AJ20" s="47">
        <v>1.19762784422797</v>
      </c>
      <c r="AK20" s="48" t="s">
        <v>64</v>
      </c>
      <c r="AL20" s="47">
        <v>1.3354584588082401</v>
      </c>
      <c r="AM20" s="48" t="s">
        <v>64</v>
      </c>
      <c r="AN20" s="47">
        <v>1.2536520371253099</v>
      </c>
      <c r="AO20" s="48" t="s">
        <v>64</v>
      </c>
      <c r="AP20" s="47">
        <v>1.7320105662849801</v>
      </c>
      <c r="AQ20" s="48" t="s">
        <v>64</v>
      </c>
      <c r="AR20" s="47">
        <v>1.4897644299592701</v>
      </c>
      <c r="AS20" s="48" t="s">
        <v>64</v>
      </c>
      <c r="AT20" s="47">
        <v>2.03812428469173</v>
      </c>
      <c r="AU20" s="48" t="s">
        <v>64</v>
      </c>
      <c r="AV20" s="47" t="s">
        <v>12</v>
      </c>
      <c r="AW20" s="48" t="s">
        <v>0</v>
      </c>
      <c r="AX20" s="47" t="s">
        <v>12</v>
      </c>
      <c r="AY20" s="48" t="s">
        <v>0</v>
      </c>
    </row>
    <row r="21" spans="1:51" x14ac:dyDescent="0.2">
      <c r="A21" s="46" t="s">
        <v>25</v>
      </c>
      <c r="B21" s="47">
        <v>5.3338933221335596</v>
      </c>
      <c r="C21" s="48" t="s">
        <v>0</v>
      </c>
      <c r="D21" s="47">
        <v>4.38815554762754</v>
      </c>
      <c r="E21" s="48" t="s">
        <v>0</v>
      </c>
      <c r="F21" s="47">
        <v>3.72323921811976</v>
      </c>
      <c r="G21" s="48" t="s">
        <v>0</v>
      </c>
      <c r="H21" s="47">
        <v>3.01681503461919</v>
      </c>
      <c r="I21" s="48" t="s">
        <v>0</v>
      </c>
      <c r="J21" s="47">
        <v>2.5813008130081299</v>
      </c>
      <c r="K21" s="48" t="s">
        <v>0</v>
      </c>
      <c r="L21" s="47">
        <v>2.7272727272727302</v>
      </c>
      <c r="M21" s="48" t="s">
        <v>0</v>
      </c>
      <c r="N21" s="47">
        <v>1.8318068276436299</v>
      </c>
      <c r="O21" s="48" t="s">
        <v>0</v>
      </c>
      <c r="P21" s="47">
        <v>2.2727272727272698</v>
      </c>
      <c r="Q21" s="48" t="s">
        <v>0</v>
      </c>
      <c r="R21" s="47">
        <v>3.0408108829021101</v>
      </c>
      <c r="S21" s="48" t="s">
        <v>0</v>
      </c>
      <c r="T21" s="47">
        <v>2.7434842249657101</v>
      </c>
      <c r="U21" s="48" t="s">
        <v>66</v>
      </c>
      <c r="V21" s="47">
        <v>2.30063514467184</v>
      </c>
      <c r="W21" s="48" t="s">
        <v>0</v>
      </c>
      <c r="X21" s="47">
        <v>2.1500593119810198</v>
      </c>
      <c r="Y21" s="48" t="s">
        <v>66</v>
      </c>
      <c r="Z21" s="47">
        <v>1.9681349578256799</v>
      </c>
      <c r="AA21" s="48" t="s">
        <v>0</v>
      </c>
      <c r="AB21" s="47">
        <v>1.96816863976806</v>
      </c>
      <c r="AC21" s="48" t="s">
        <v>66</v>
      </c>
      <c r="AD21" s="47">
        <v>2.6571702506506001</v>
      </c>
      <c r="AE21" s="48" t="s">
        <v>0</v>
      </c>
      <c r="AF21" s="47">
        <v>2.9077630511225299</v>
      </c>
      <c r="AG21" s="48" t="s">
        <v>66</v>
      </c>
      <c r="AH21" s="47">
        <v>3.1650641025641</v>
      </c>
      <c r="AI21" s="48" t="s">
        <v>0</v>
      </c>
      <c r="AJ21" s="47">
        <v>3.16179150188777</v>
      </c>
      <c r="AK21" s="48" t="s">
        <v>66</v>
      </c>
      <c r="AL21" s="47">
        <v>4.62723794411224</v>
      </c>
      <c r="AM21" s="48" t="s">
        <v>61</v>
      </c>
      <c r="AN21" s="47">
        <v>3.5210423802272501</v>
      </c>
      <c r="AO21" s="48" t="s">
        <v>66</v>
      </c>
      <c r="AP21" s="47" t="s">
        <v>12</v>
      </c>
      <c r="AQ21" s="48" t="s">
        <v>0</v>
      </c>
      <c r="AR21" s="47">
        <v>3.5210437349460402</v>
      </c>
      <c r="AS21" s="48" t="s">
        <v>66</v>
      </c>
      <c r="AT21" s="47" t="s">
        <v>12</v>
      </c>
      <c r="AU21" s="48" t="s">
        <v>0</v>
      </c>
      <c r="AV21" s="47" t="s">
        <v>12</v>
      </c>
      <c r="AW21" s="48" t="s">
        <v>0</v>
      </c>
      <c r="AX21" s="47" t="s">
        <v>12</v>
      </c>
      <c r="AY21" s="48" t="s">
        <v>0</v>
      </c>
    </row>
    <row r="22" spans="1:51" x14ac:dyDescent="0.2">
      <c r="A22" s="46" t="s">
        <v>26</v>
      </c>
      <c r="B22" s="47">
        <v>3.6947304663840099</v>
      </c>
      <c r="C22" s="48" t="s">
        <v>64</v>
      </c>
      <c r="D22" s="47">
        <v>4.8765362498590603</v>
      </c>
      <c r="E22" s="48" t="s">
        <v>64</v>
      </c>
      <c r="F22" s="47">
        <v>7.3395455973196499</v>
      </c>
      <c r="G22" s="48" t="s">
        <v>64</v>
      </c>
      <c r="H22" s="47">
        <v>7.5721001143437903</v>
      </c>
      <c r="I22" s="48" t="s">
        <v>64</v>
      </c>
      <c r="J22" s="47">
        <v>7.5989885947923401</v>
      </c>
      <c r="K22" s="48" t="s">
        <v>64</v>
      </c>
      <c r="L22" s="47">
        <v>7.2772637488304399</v>
      </c>
      <c r="M22" s="48" t="s">
        <v>64</v>
      </c>
      <c r="N22" s="47">
        <v>7.2470616170010702</v>
      </c>
      <c r="O22" s="48" t="s">
        <v>64</v>
      </c>
      <c r="P22" s="47">
        <v>9.3639740068259201</v>
      </c>
      <c r="Q22" s="48" t="s">
        <v>64</v>
      </c>
      <c r="R22" s="47">
        <v>9.6576754574349302</v>
      </c>
      <c r="S22" s="48" t="s">
        <v>64</v>
      </c>
      <c r="T22" s="47">
        <v>10.370551819356001</v>
      </c>
      <c r="U22" s="48" t="s">
        <v>64</v>
      </c>
      <c r="V22" s="47">
        <v>6.80677075609601</v>
      </c>
      <c r="W22" s="48" t="s">
        <v>64</v>
      </c>
      <c r="X22" s="47">
        <v>6.7989777832735703</v>
      </c>
      <c r="Y22" s="48" t="s">
        <v>64</v>
      </c>
      <c r="Z22" s="47">
        <v>6.7923671058609703</v>
      </c>
      <c r="AA22" s="48" t="s">
        <v>64</v>
      </c>
      <c r="AB22" s="47">
        <v>6.7850669918897104</v>
      </c>
      <c r="AC22" s="48" t="s">
        <v>64</v>
      </c>
      <c r="AD22" s="47">
        <v>9.4653035079721803</v>
      </c>
      <c r="AE22" s="48" t="s">
        <v>64</v>
      </c>
      <c r="AF22" s="47">
        <v>8.5857350856320096</v>
      </c>
      <c r="AG22" s="48" t="s">
        <v>64</v>
      </c>
      <c r="AH22" s="47">
        <v>9.5250618325795706</v>
      </c>
      <c r="AI22" s="48" t="s">
        <v>64</v>
      </c>
      <c r="AJ22" s="47">
        <v>7.4159072488628404</v>
      </c>
      <c r="AK22" s="48" t="s">
        <v>64</v>
      </c>
      <c r="AL22" s="47">
        <v>7.3487585515134999</v>
      </c>
      <c r="AM22" s="48" t="s">
        <v>64</v>
      </c>
      <c r="AN22" s="47">
        <v>7.4301761797497701</v>
      </c>
      <c r="AO22" s="48" t="s">
        <v>64</v>
      </c>
      <c r="AP22" s="47">
        <v>6.36080207119993</v>
      </c>
      <c r="AQ22" s="48" t="s">
        <v>64</v>
      </c>
      <c r="AR22" s="47">
        <v>6.2016693969886596</v>
      </c>
      <c r="AS22" s="48" t="s">
        <v>64</v>
      </c>
      <c r="AT22" s="47">
        <v>7.0823962294982801</v>
      </c>
      <c r="AU22" s="48" t="s">
        <v>64</v>
      </c>
      <c r="AV22" s="47" t="s">
        <v>12</v>
      </c>
      <c r="AW22" s="48" t="s">
        <v>0</v>
      </c>
      <c r="AX22" s="47" t="s">
        <v>12</v>
      </c>
      <c r="AY22" s="48" t="s">
        <v>0</v>
      </c>
    </row>
    <row r="23" spans="1:51" x14ac:dyDescent="0.2">
      <c r="A23" s="46" t="s">
        <v>27</v>
      </c>
      <c r="B23" s="47" t="s">
        <v>12</v>
      </c>
      <c r="C23" s="48" t="s">
        <v>0</v>
      </c>
      <c r="D23" s="47" t="s">
        <v>12</v>
      </c>
      <c r="E23" s="48" t="s">
        <v>0</v>
      </c>
      <c r="F23" s="47" t="s">
        <v>12</v>
      </c>
      <c r="G23" s="48" t="s">
        <v>0</v>
      </c>
      <c r="H23" s="47" t="s">
        <v>12</v>
      </c>
      <c r="I23" s="48" t="s">
        <v>0</v>
      </c>
      <c r="J23" s="47" t="s">
        <v>12</v>
      </c>
      <c r="K23" s="48" t="s">
        <v>0</v>
      </c>
      <c r="L23" s="47">
        <v>1.4177473098881499</v>
      </c>
      <c r="M23" s="48" t="s">
        <v>61</v>
      </c>
      <c r="N23" s="47">
        <v>1.2270059092604599</v>
      </c>
      <c r="O23" s="48" t="s">
        <v>0</v>
      </c>
      <c r="P23" s="47">
        <v>1.34662978599505</v>
      </c>
      <c r="Q23" s="48" t="s">
        <v>0</v>
      </c>
      <c r="R23" s="47">
        <v>1.1872872128994301</v>
      </c>
      <c r="S23" s="48" t="s">
        <v>0</v>
      </c>
      <c r="T23" s="47">
        <v>1.0908465244322101</v>
      </c>
      <c r="U23" s="48" t="s">
        <v>0</v>
      </c>
      <c r="V23" s="47">
        <v>1.0730411686587</v>
      </c>
      <c r="W23" s="48" t="s">
        <v>0</v>
      </c>
      <c r="X23" s="47">
        <v>1.2647287095180999</v>
      </c>
      <c r="Y23" s="48" t="s">
        <v>0</v>
      </c>
      <c r="Z23" s="47">
        <v>1.1465256271964901</v>
      </c>
      <c r="AA23" s="48" t="s">
        <v>0</v>
      </c>
      <c r="AB23" s="47">
        <v>1.30174126839783</v>
      </c>
      <c r="AC23" s="48" t="s">
        <v>0</v>
      </c>
      <c r="AD23" s="47">
        <v>1.2781982423764</v>
      </c>
      <c r="AE23" s="48" t="s">
        <v>66</v>
      </c>
      <c r="AF23" s="47">
        <v>1.3019635591721199</v>
      </c>
      <c r="AG23" s="48" t="s">
        <v>66</v>
      </c>
      <c r="AH23" s="47">
        <v>1.3017356713845101</v>
      </c>
      <c r="AI23" s="48" t="s">
        <v>66</v>
      </c>
      <c r="AJ23" s="47">
        <v>6.0236119741218603</v>
      </c>
      <c r="AK23" s="48" t="s">
        <v>66</v>
      </c>
      <c r="AL23" s="47">
        <v>6.0236126519764399</v>
      </c>
      <c r="AM23" s="48" t="s">
        <v>66</v>
      </c>
      <c r="AN23" s="47">
        <v>6.0236064928876996</v>
      </c>
      <c r="AO23" s="48" t="s">
        <v>66</v>
      </c>
      <c r="AP23" s="47">
        <v>6.0236176181962602</v>
      </c>
      <c r="AQ23" s="48" t="s">
        <v>66</v>
      </c>
      <c r="AR23" s="47">
        <v>6.7571514262413999</v>
      </c>
      <c r="AS23" s="48" t="s">
        <v>66</v>
      </c>
      <c r="AT23" s="47">
        <v>6.8179905240769303</v>
      </c>
      <c r="AU23" s="48" t="s">
        <v>66</v>
      </c>
      <c r="AV23" s="47" t="s">
        <v>12</v>
      </c>
      <c r="AW23" s="48" t="s">
        <v>0</v>
      </c>
      <c r="AX23" s="47" t="s">
        <v>12</v>
      </c>
      <c r="AY23" s="48" t="s">
        <v>0</v>
      </c>
    </row>
    <row r="24" spans="1:51" x14ac:dyDescent="0.2">
      <c r="A24" s="46" t="s">
        <v>28</v>
      </c>
      <c r="B24" s="47">
        <v>2.50334156656958</v>
      </c>
      <c r="C24" s="48" t="s">
        <v>0</v>
      </c>
      <c r="D24" s="47">
        <v>2.3429253874740601</v>
      </c>
      <c r="E24" s="48" t="s">
        <v>0</v>
      </c>
      <c r="F24" s="47">
        <v>2.8133737509241299</v>
      </c>
      <c r="G24" s="48" t="s">
        <v>0</v>
      </c>
      <c r="H24" s="47">
        <v>2.8772515505118901</v>
      </c>
      <c r="I24" s="48" t="s">
        <v>0</v>
      </c>
      <c r="J24" s="47">
        <v>2.7671326608859799</v>
      </c>
      <c r="K24" s="48" t="s">
        <v>0</v>
      </c>
      <c r="L24" s="47">
        <v>2.81830682333274</v>
      </c>
      <c r="M24" s="48" t="s">
        <v>0</v>
      </c>
      <c r="N24" s="47">
        <v>2.9374180820178601</v>
      </c>
      <c r="O24" s="48" t="s">
        <v>0</v>
      </c>
      <c r="P24" s="47">
        <v>3.0282418568709</v>
      </c>
      <c r="Q24" s="48" t="s">
        <v>0</v>
      </c>
      <c r="R24" s="47">
        <v>2.99023464640835</v>
      </c>
      <c r="S24" s="48" t="s">
        <v>61</v>
      </c>
      <c r="T24" s="47">
        <v>2.5426549400153098</v>
      </c>
      <c r="U24" s="48" t="s">
        <v>0</v>
      </c>
      <c r="V24" s="47">
        <v>2.63008114790934</v>
      </c>
      <c r="W24" s="48" t="s">
        <v>0</v>
      </c>
      <c r="X24" s="47">
        <v>2.6608857719445602</v>
      </c>
      <c r="Y24" s="48" t="s">
        <v>0</v>
      </c>
      <c r="Z24" s="47">
        <v>2.6642726975330899</v>
      </c>
      <c r="AA24" s="48" t="s">
        <v>0</v>
      </c>
      <c r="AB24" s="47">
        <v>2.6094916183905701</v>
      </c>
      <c r="AC24" s="48" t="s">
        <v>61</v>
      </c>
      <c r="AD24" s="47">
        <v>2.5560535872157302</v>
      </c>
      <c r="AE24" s="48" t="s">
        <v>0</v>
      </c>
      <c r="AF24" s="47">
        <v>2.6448412726217101</v>
      </c>
      <c r="AG24" s="48" t="s">
        <v>0</v>
      </c>
      <c r="AH24" s="47">
        <v>2.7954531162015002</v>
      </c>
      <c r="AI24" s="48" t="s">
        <v>0</v>
      </c>
      <c r="AJ24" s="47">
        <v>2.9415665442618302</v>
      </c>
      <c r="AK24" s="48" t="s">
        <v>0</v>
      </c>
      <c r="AL24" s="47">
        <v>3.2455159142620298</v>
      </c>
      <c r="AM24" s="48" t="s">
        <v>61</v>
      </c>
      <c r="AN24" s="47">
        <v>3.4281367386853701</v>
      </c>
      <c r="AO24" s="48" t="s">
        <v>0</v>
      </c>
      <c r="AP24" s="47">
        <v>3.3254055396266802</v>
      </c>
      <c r="AQ24" s="48" t="s">
        <v>0</v>
      </c>
      <c r="AR24" s="47">
        <v>3.20948256211534</v>
      </c>
      <c r="AS24" s="48" t="s">
        <v>0</v>
      </c>
      <c r="AT24" s="47">
        <v>3.4947469167476402</v>
      </c>
      <c r="AU24" s="48" t="s">
        <v>0</v>
      </c>
      <c r="AV24" s="47">
        <v>3.5794529516136699</v>
      </c>
      <c r="AW24" s="48" t="s">
        <v>0</v>
      </c>
      <c r="AX24" s="47" t="s">
        <v>12</v>
      </c>
      <c r="AY24" s="48" t="s">
        <v>0</v>
      </c>
    </row>
    <row r="25" spans="1:51" x14ac:dyDescent="0.2">
      <c r="A25" s="46" t="s">
        <v>29</v>
      </c>
      <c r="B25" s="47">
        <v>15.8937653982677</v>
      </c>
      <c r="C25" s="48" t="s">
        <v>64</v>
      </c>
      <c r="D25" s="47">
        <v>14.2556225425325</v>
      </c>
      <c r="E25" s="48" t="s">
        <v>64</v>
      </c>
      <c r="F25" s="47">
        <v>13.8643122014628</v>
      </c>
      <c r="G25" s="48" t="s">
        <v>64</v>
      </c>
      <c r="H25" s="47">
        <v>13.5721540692816</v>
      </c>
      <c r="I25" s="48" t="s">
        <v>64</v>
      </c>
      <c r="J25" s="47">
        <v>16.1309986734631</v>
      </c>
      <c r="K25" s="48" t="s">
        <v>64</v>
      </c>
      <c r="L25" s="47">
        <v>15.1944498974183</v>
      </c>
      <c r="M25" s="48" t="s">
        <v>64</v>
      </c>
      <c r="N25" s="47">
        <v>13.7213422377377</v>
      </c>
      <c r="O25" s="48" t="s">
        <v>64</v>
      </c>
      <c r="P25" s="47">
        <v>14.151811390738899</v>
      </c>
      <c r="Q25" s="48" t="s">
        <v>61</v>
      </c>
      <c r="R25" s="47">
        <v>12.022772611915901</v>
      </c>
      <c r="S25" s="48" t="s">
        <v>0</v>
      </c>
      <c r="T25" s="47">
        <v>11.2810764980391</v>
      </c>
      <c r="U25" s="48" t="s">
        <v>0</v>
      </c>
      <c r="V25" s="47">
        <v>11.281500511840999</v>
      </c>
      <c r="W25" s="48" t="s">
        <v>0</v>
      </c>
      <c r="X25" s="47">
        <v>11.000408662492999</v>
      </c>
      <c r="Y25" s="48" t="s">
        <v>0</v>
      </c>
      <c r="Z25" s="47">
        <v>10.9597752287821</v>
      </c>
      <c r="AA25" s="48" t="s">
        <v>0</v>
      </c>
      <c r="AB25" s="47">
        <v>12.311314849018601</v>
      </c>
      <c r="AC25" s="48" t="s">
        <v>0</v>
      </c>
      <c r="AD25" s="47">
        <v>11.215765999293099</v>
      </c>
      <c r="AE25" s="48" t="s">
        <v>0</v>
      </c>
      <c r="AF25" s="47">
        <v>12.3466236630765</v>
      </c>
      <c r="AG25" s="48" t="s">
        <v>0</v>
      </c>
      <c r="AH25" s="47">
        <v>12.5893806278279</v>
      </c>
      <c r="AI25" s="48" t="s">
        <v>0</v>
      </c>
      <c r="AJ25" s="47">
        <v>13.705795513593801</v>
      </c>
      <c r="AK25" s="48" t="s">
        <v>0</v>
      </c>
      <c r="AL25" s="47">
        <v>14.2513805358714</v>
      </c>
      <c r="AM25" s="48" t="s">
        <v>0</v>
      </c>
      <c r="AN25" s="47">
        <v>14.3285254375758</v>
      </c>
      <c r="AO25" s="48" t="s">
        <v>0</v>
      </c>
      <c r="AP25" s="47">
        <v>13.7779373576724</v>
      </c>
      <c r="AQ25" s="48" t="s">
        <v>0</v>
      </c>
      <c r="AR25" s="47">
        <v>14.0837173719632</v>
      </c>
      <c r="AS25" s="48" t="s">
        <v>0</v>
      </c>
      <c r="AT25" s="47">
        <v>13.8866159717525</v>
      </c>
      <c r="AU25" s="48" t="s">
        <v>0</v>
      </c>
      <c r="AV25" s="47">
        <v>12.9696017204401</v>
      </c>
      <c r="AW25" s="48" t="s">
        <v>0</v>
      </c>
      <c r="AX25" s="47" t="s">
        <v>12</v>
      </c>
      <c r="AY25" s="48" t="s">
        <v>0</v>
      </c>
    </row>
    <row r="26" spans="1:51" x14ac:dyDescent="0.2">
      <c r="A26" s="46" t="s">
        <v>30</v>
      </c>
      <c r="B26" s="47">
        <v>27.088170665528001</v>
      </c>
      <c r="C26" s="48" t="s">
        <v>0</v>
      </c>
      <c r="D26" s="47">
        <v>10.000315865946501</v>
      </c>
      <c r="E26" s="48" t="s">
        <v>0</v>
      </c>
      <c r="F26" s="47">
        <v>10.3307825228339</v>
      </c>
      <c r="G26" s="48" t="s">
        <v>0</v>
      </c>
      <c r="H26" s="47">
        <v>23.874787679569799</v>
      </c>
      <c r="I26" s="48" t="s">
        <v>0</v>
      </c>
      <c r="J26" s="47">
        <v>23.035604472835399</v>
      </c>
      <c r="K26" s="48" t="s">
        <v>0</v>
      </c>
      <c r="L26" s="47">
        <v>15.3892227865778</v>
      </c>
      <c r="M26" s="48" t="s">
        <v>0</v>
      </c>
      <c r="N26" s="47">
        <v>13.3332465673196</v>
      </c>
      <c r="O26" s="48" t="s">
        <v>0</v>
      </c>
      <c r="P26" s="47">
        <v>3.10708430024909</v>
      </c>
      <c r="Q26" s="48" t="s">
        <v>0</v>
      </c>
      <c r="R26" s="47">
        <v>8.0508342081165001</v>
      </c>
      <c r="S26" s="48" t="s">
        <v>0</v>
      </c>
      <c r="T26" s="47">
        <v>3.0042620705880898</v>
      </c>
      <c r="U26" s="48" t="s">
        <v>0</v>
      </c>
      <c r="V26" s="47">
        <v>7.7922166824493102</v>
      </c>
      <c r="W26" s="48" t="s">
        <v>0</v>
      </c>
      <c r="X26" s="47">
        <v>4.7325007664320102</v>
      </c>
      <c r="Y26" s="48" t="s">
        <v>0</v>
      </c>
      <c r="Z26" s="47">
        <v>5.5112083105522096</v>
      </c>
      <c r="AA26" s="48" t="s">
        <v>0</v>
      </c>
      <c r="AB26" s="47">
        <v>6.8561872909699</v>
      </c>
      <c r="AC26" s="48" t="s">
        <v>0</v>
      </c>
      <c r="AD26" s="47">
        <v>7.1212121212121202</v>
      </c>
      <c r="AE26" s="48" t="s">
        <v>0</v>
      </c>
      <c r="AF26" s="47">
        <v>7.80423280423281</v>
      </c>
      <c r="AG26" s="48" t="s">
        <v>0</v>
      </c>
      <c r="AH26" s="47">
        <v>5.5900621118012399</v>
      </c>
      <c r="AI26" s="48" t="s">
        <v>0</v>
      </c>
      <c r="AJ26" s="47">
        <v>5.9006211180124204</v>
      </c>
      <c r="AK26" s="48" t="s">
        <v>0</v>
      </c>
      <c r="AL26" s="47">
        <v>4.2051282051282097</v>
      </c>
      <c r="AM26" s="48" t="s">
        <v>0</v>
      </c>
      <c r="AN26" s="47">
        <v>4.5794392523364502</v>
      </c>
      <c r="AO26" s="48" t="s">
        <v>0</v>
      </c>
      <c r="AP26" s="47">
        <v>6.4053537284894801</v>
      </c>
      <c r="AQ26" s="48" t="s">
        <v>0</v>
      </c>
      <c r="AR26" s="47">
        <v>6.1668163624141803</v>
      </c>
      <c r="AS26" s="48" t="s">
        <v>0</v>
      </c>
      <c r="AT26" s="47">
        <v>12.018702162641601</v>
      </c>
      <c r="AU26" s="48" t="s">
        <v>0</v>
      </c>
      <c r="AV26" s="47" t="s">
        <v>12</v>
      </c>
      <c r="AW26" s="48" t="s">
        <v>0</v>
      </c>
      <c r="AX26" s="47" t="s">
        <v>12</v>
      </c>
      <c r="AY26" s="48" t="s">
        <v>0</v>
      </c>
    </row>
    <row r="27" spans="1:51" x14ac:dyDescent="0.2">
      <c r="A27" s="46" t="s">
        <v>58</v>
      </c>
      <c r="B27" s="47">
        <v>13.958209373140599</v>
      </c>
      <c r="C27" s="48" t="s">
        <v>0</v>
      </c>
      <c r="D27" s="47">
        <v>12.4017938429376</v>
      </c>
      <c r="E27" s="48" t="s">
        <v>0</v>
      </c>
      <c r="F27" s="47">
        <v>15.5687537749144</v>
      </c>
      <c r="G27" s="48" t="s">
        <v>0</v>
      </c>
      <c r="H27" s="47">
        <v>7.3735097286975098</v>
      </c>
      <c r="I27" s="48" t="s">
        <v>0</v>
      </c>
      <c r="J27" s="47">
        <v>4.1978218465539703</v>
      </c>
      <c r="K27" s="48" t="s">
        <v>0</v>
      </c>
      <c r="L27" s="47">
        <v>3.8165980619657902</v>
      </c>
      <c r="M27" s="48" t="s">
        <v>0</v>
      </c>
      <c r="N27" s="47">
        <v>3.7994666666666701</v>
      </c>
      <c r="O27" s="48" t="s">
        <v>0</v>
      </c>
      <c r="P27" s="47">
        <v>17.7819293478261</v>
      </c>
      <c r="Q27" s="48" t="s">
        <v>0</v>
      </c>
      <c r="R27" s="47">
        <v>15.563554588532501</v>
      </c>
      <c r="S27" s="48" t="s">
        <v>0</v>
      </c>
      <c r="T27" s="47">
        <v>18.296916654522999</v>
      </c>
      <c r="U27" s="48" t="s">
        <v>0</v>
      </c>
      <c r="V27" s="47">
        <v>15.3621024082943</v>
      </c>
      <c r="W27" s="48" t="s">
        <v>0</v>
      </c>
      <c r="X27" s="47">
        <v>11.8691186259283</v>
      </c>
      <c r="Y27" s="48" t="s">
        <v>0</v>
      </c>
      <c r="Z27" s="47">
        <v>14.353110707349201</v>
      </c>
      <c r="AA27" s="48" t="s">
        <v>0</v>
      </c>
      <c r="AB27" s="47">
        <v>16.671889862052701</v>
      </c>
      <c r="AC27" s="48" t="s">
        <v>0</v>
      </c>
      <c r="AD27" s="47">
        <v>13.894841865745001</v>
      </c>
      <c r="AE27" s="48" t="s">
        <v>0</v>
      </c>
      <c r="AF27" s="47">
        <v>11.5636293058033</v>
      </c>
      <c r="AG27" s="48" t="s">
        <v>0</v>
      </c>
      <c r="AH27" s="47">
        <v>12.2326580531861</v>
      </c>
      <c r="AI27" s="48" t="s">
        <v>0</v>
      </c>
      <c r="AJ27" s="47">
        <v>6.7857356638333499</v>
      </c>
      <c r="AK27" s="48" t="s">
        <v>0</v>
      </c>
      <c r="AL27" s="47">
        <v>6.4138552329224998</v>
      </c>
      <c r="AM27" s="48" t="s">
        <v>0</v>
      </c>
      <c r="AN27" s="47">
        <v>5.7399864222674797</v>
      </c>
      <c r="AO27" s="48" t="s">
        <v>0</v>
      </c>
      <c r="AP27" s="47">
        <v>5.3625658063840502</v>
      </c>
      <c r="AQ27" s="48" t="s">
        <v>0</v>
      </c>
      <c r="AR27" s="47">
        <v>5.7366827008729704</v>
      </c>
      <c r="AS27" s="48" t="s">
        <v>0</v>
      </c>
      <c r="AT27" s="47">
        <v>4.7961287708132199</v>
      </c>
      <c r="AU27" s="48" t="s">
        <v>0</v>
      </c>
      <c r="AV27" s="47" t="s">
        <v>12</v>
      </c>
      <c r="AW27" s="48" t="s">
        <v>0</v>
      </c>
      <c r="AX27" s="47" t="s">
        <v>12</v>
      </c>
      <c r="AY27" s="48" t="s">
        <v>0</v>
      </c>
    </row>
    <row r="28" spans="1:51" x14ac:dyDescent="0.2">
      <c r="A28" s="46" t="s">
        <v>31</v>
      </c>
      <c r="B28" s="47" t="s">
        <v>12</v>
      </c>
      <c r="C28" s="48" t="s">
        <v>0</v>
      </c>
      <c r="D28" s="47" t="s">
        <v>12</v>
      </c>
      <c r="E28" s="48" t="s">
        <v>0</v>
      </c>
      <c r="F28" s="47" t="s">
        <v>12</v>
      </c>
      <c r="G28" s="48" t="s">
        <v>0</v>
      </c>
      <c r="H28" s="47" t="s">
        <v>12</v>
      </c>
      <c r="I28" s="48" t="s">
        <v>0</v>
      </c>
      <c r="J28" s="47" t="s">
        <v>12</v>
      </c>
      <c r="K28" s="48" t="s">
        <v>0</v>
      </c>
      <c r="L28" s="47">
        <v>1.40845070422535</v>
      </c>
      <c r="M28" s="48" t="s">
        <v>0</v>
      </c>
      <c r="N28" s="47" t="s">
        <v>12</v>
      </c>
      <c r="O28" s="48" t="s">
        <v>0</v>
      </c>
      <c r="P28" s="47">
        <v>1.13636363636364</v>
      </c>
      <c r="Q28" s="48" t="s">
        <v>66</v>
      </c>
      <c r="R28" s="47" t="s">
        <v>12</v>
      </c>
      <c r="S28" s="48" t="s">
        <v>0</v>
      </c>
      <c r="T28" s="47">
        <v>0.20120724346076499</v>
      </c>
      <c r="U28" s="48" t="s">
        <v>0</v>
      </c>
      <c r="V28" s="47">
        <v>0.399313181328116</v>
      </c>
      <c r="W28" s="48" t="s">
        <v>0</v>
      </c>
      <c r="X28" s="47">
        <v>0.68509401506613699</v>
      </c>
      <c r="Y28" s="48" t="s">
        <v>0</v>
      </c>
      <c r="Z28" s="47">
        <v>0.7760834463545</v>
      </c>
      <c r="AA28" s="48" t="s">
        <v>0</v>
      </c>
      <c r="AB28" s="47">
        <v>0.95294537449089201</v>
      </c>
      <c r="AC28" s="48" t="s">
        <v>0</v>
      </c>
      <c r="AD28" s="47">
        <v>0.815217391304348</v>
      </c>
      <c r="AE28" s="48" t="s">
        <v>0</v>
      </c>
      <c r="AF28" s="47">
        <v>1.0551948051948099</v>
      </c>
      <c r="AG28" s="48" t="s">
        <v>0</v>
      </c>
      <c r="AH28" s="47">
        <v>1.1790714812085501</v>
      </c>
      <c r="AI28" s="48" t="s">
        <v>0</v>
      </c>
      <c r="AJ28" s="47">
        <v>1.2942779291553099</v>
      </c>
      <c r="AK28" s="48" t="s">
        <v>0</v>
      </c>
      <c r="AL28" s="47">
        <v>0.89102124742974698</v>
      </c>
      <c r="AM28" s="48" t="s">
        <v>0</v>
      </c>
      <c r="AN28" s="47">
        <v>0.92994420334779904</v>
      </c>
      <c r="AO28" s="48" t="s">
        <v>0</v>
      </c>
      <c r="AP28" s="47">
        <v>0.710677684019971</v>
      </c>
      <c r="AQ28" s="48" t="s">
        <v>66</v>
      </c>
      <c r="AR28" s="47">
        <v>1.1050481478429801</v>
      </c>
      <c r="AS28" s="48" t="s">
        <v>0</v>
      </c>
      <c r="AT28" s="47">
        <v>1.51907328043451</v>
      </c>
      <c r="AU28" s="48" t="s">
        <v>0</v>
      </c>
      <c r="AV28" s="47" t="s">
        <v>12</v>
      </c>
      <c r="AW28" s="48" t="s">
        <v>0</v>
      </c>
      <c r="AX28" s="47" t="s">
        <v>12</v>
      </c>
      <c r="AY28" s="48" t="s">
        <v>0</v>
      </c>
    </row>
    <row r="29" spans="1:51" x14ac:dyDescent="0.2">
      <c r="A29" s="46" t="s">
        <v>32</v>
      </c>
      <c r="B29" s="47">
        <v>2.03338339115875</v>
      </c>
      <c r="C29" s="48" t="s">
        <v>0</v>
      </c>
      <c r="D29" s="47">
        <v>1.07884769884081</v>
      </c>
      <c r="E29" s="48" t="s">
        <v>0</v>
      </c>
      <c r="F29" s="47">
        <v>2.71813323996999</v>
      </c>
      <c r="G29" s="48" t="s">
        <v>0</v>
      </c>
      <c r="H29" s="47">
        <v>1.8754140568344</v>
      </c>
      <c r="I29" s="48" t="s">
        <v>0</v>
      </c>
      <c r="J29" s="47">
        <v>0.92719399470576502</v>
      </c>
      <c r="K29" s="48" t="s">
        <v>66</v>
      </c>
      <c r="L29" s="47">
        <v>1.16226888732256</v>
      </c>
      <c r="M29" s="48" t="s">
        <v>66</v>
      </c>
      <c r="N29" s="47">
        <v>1.61222060772265</v>
      </c>
      <c r="O29" s="48" t="s">
        <v>0</v>
      </c>
      <c r="P29" s="47">
        <v>1.1480088218597599</v>
      </c>
      <c r="Q29" s="48" t="s">
        <v>0</v>
      </c>
      <c r="R29" s="47">
        <v>11.358392674965501</v>
      </c>
      <c r="S29" s="48" t="s">
        <v>0</v>
      </c>
      <c r="T29" s="47">
        <v>12.189647570806599</v>
      </c>
      <c r="U29" s="48" t="s">
        <v>0</v>
      </c>
      <c r="V29" s="47">
        <v>0.37128853776791199</v>
      </c>
      <c r="W29" s="48" t="s">
        <v>0</v>
      </c>
      <c r="X29" s="47">
        <v>1.3749596212969699</v>
      </c>
      <c r="Y29" s="48" t="s">
        <v>0</v>
      </c>
      <c r="Z29" s="47">
        <v>0.41423146298074898</v>
      </c>
      <c r="AA29" s="48" t="s">
        <v>0</v>
      </c>
      <c r="AB29" s="47">
        <v>0.63252554459494403</v>
      </c>
      <c r="AC29" s="48" t="s">
        <v>0</v>
      </c>
      <c r="AD29" s="47">
        <v>0.236322598757705</v>
      </c>
      <c r="AE29" s="48" t="s">
        <v>0</v>
      </c>
      <c r="AF29" s="47">
        <v>0.32406619085832</v>
      </c>
      <c r="AG29" s="48" t="s">
        <v>0</v>
      </c>
      <c r="AH29" s="47">
        <v>0.35263787480569903</v>
      </c>
      <c r="AI29" s="48" t="s">
        <v>0</v>
      </c>
      <c r="AJ29" s="47">
        <v>0.35898472184938002</v>
      </c>
      <c r="AK29" s="48" t="s">
        <v>66</v>
      </c>
      <c r="AL29" s="47" t="s">
        <v>12</v>
      </c>
      <c r="AM29" s="48" t="s">
        <v>0</v>
      </c>
      <c r="AN29" s="47" t="s">
        <v>12</v>
      </c>
      <c r="AO29" s="48" t="s">
        <v>0</v>
      </c>
      <c r="AP29" s="47" t="s">
        <v>12</v>
      </c>
      <c r="AQ29" s="48" t="s">
        <v>0</v>
      </c>
      <c r="AR29" s="47" t="s">
        <v>12</v>
      </c>
      <c r="AS29" s="48" t="s">
        <v>0</v>
      </c>
      <c r="AT29" s="47" t="s">
        <v>12</v>
      </c>
      <c r="AU29" s="48" t="s">
        <v>0</v>
      </c>
      <c r="AV29" s="47" t="s">
        <v>12</v>
      </c>
      <c r="AW29" s="48" t="s">
        <v>0</v>
      </c>
      <c r="AX29" s="47" t="s">
        <v>12</v>
      </c>
      <c r="AY29" s="48" t="s">
        <v>0</v>
      </c>
    </row>
    <row r="30" spans="1:51" x14ac:dyDescent="0.2">
      <c r="A30" s="46" t="s">
        <v>33</v>
      </c>
      <c r="B30" s="47" t="s">
        <v>12</v>
      </c>
      <c r="C30" s="48" t="s">
        <v>0</v>
      </c>
      <c r="D30" s="47">
        <v>5.2460202604920401</v>
      </c>
      <c r="E30" s="48" t="s">
        <v>0</v>
      </c>
      <c r="F30" s="47" t="s">
        <v>12</v>
      </c>
      <c r="G30" s="48" t="s">
        <v>0</v>
      </c>
      <c r="H30" s="47">
        <v>5.7261676263595698</v>
      </c>
      <c r="I30" s="48" t="s">
        <v>0</v>
      </c>
      <c r="J30" s="47" t="s">
        <v>12</v>
      </c>
      <c r="K30" s="48" t="s">
        <v>0</v>
      </c>
      <c r="L30" s="47">
        <v>7.7649837614408002</v>
      </c>
      <c r="M30" s="48" t="s">
        <v>0</v>
      </c>
      <c r="N30" s="47" t="s">
        <v>12</v>
      </c>
      <c r="O30" s="48" t="s">
        <v>0</v>
      </c>
      <c r="P30" s="47">
        <v>7.46934225195095</v>
      </c>
      <c r="Q30" s="48" t="s">
        <v>0</v>
      </c>
      <c r="R30" s="47" t="s">
        <v>12</v>
      </c>
      <c r="S30" s="48" t="s">
        <v>0</v>
      </c>
      <c r="T30" s="47">
        <v>8.2276967232719507</v>
      </c>
      <c r="U30" s="48" t="s">
        <v>0</v>
      </c>
      <c r="V30" s="47" t="s">
        <v>12</v>
      </c>
      <c r="W30" s="48" t="s">
        <v>0</v>
      </c>
      <c r="X30" s="47">
        <v>8.17270584174085</v>
      </c>
      <c r="Y30" s="48" t="s">
        <v>0</v>
      </c>
      <c r="Z30" s="47">
        <v>8.33336874630883</v>
      </c>
      <c r="AA30" s="48" t="s">
        <v>0</v>
      </c>
      <c r="AB30" s="47">
        <v>7.6001955034213102</v>
      </c>
      <c r="AC30" s="48" t="s">
        <v>61</v>
      </c>
      <c r="AD30" s="47">
        <v>7.7193805725011702</v>
      </c>
      <c r="AE30" s="48" t="s">
        <v>0</v>
      </c>
      <c r="AF30" s="47">
        <v>7.8534031413612597</v>
      </c>
      <c r="AG30" s="48" t="s">
        <v>0</v>
      </c>
      <c r="AH30" s="47">
        <v>7.8066914498141298</v>
      </c>
      <c r="AI30" s="48" t="s">
        <v>0</v>
      </c>
      <c r="AJ30" s="47">
        <v>8.3444296493564103</v>
      </c>
      <c r="AK30" s="48" t="s">
        <v>0</v>
      </c>
      <c r="AL30" s="47">
        <v>8.7022900763358795</v>
      </c>
      <c r="AM30" s="48" t="s">
        <v>0</v>
      </c>
      <c r="AN30" s="47">
        <v>8.3265306122449001</v>
      </c>
      <c r="AO30" s="48" t="s">
        <v>0</v>
      </c>
      <c r="AP30" s="47">
        <v>7.8179696616102703</v>
      </c>
      <c r="AQ30" s="48" t="s">
        <v>0</v>
      </c>
      <c r="AR30" s="47">
        <v>7.5404588298061501</v>
      </c>
      <c r="AS30" s="48" t="s">
        <v>0</v>
      </c>
      <c r="AT30" s="47">
        <v>7.1392253119184002</v>
      </c>
      <c r="AU30" s="48" t="s">
        <v>0</v>
      </c>
      <c r="AV30" s="47" t="s">
        <v>12</v>
      </c>
      <c r="AW30" s="48" t="s">
        <v>0</v>
      </c>
      <c r="AX30" s="47" t="s">
        <v>12</v>
      </c>
      <c r="AY30" s="48" t="s">
        <v>0</v>
      </c>
    </row>
    <row r="31" spans="1:51" x14ac:dyDescent="0.2">
      <c r="A31" s="46" t="s">
        <v>34</v>
      </c>
      <c r="B31" s="47" t="s">
        <v>12</v>
      </c>
      <c r="C31" s="48" t="s">
        <v>0</v>
      </c>
      <c r="D31" s="47">
        <v>5.3235429095915601</v>
      </c>
      <c r="E31" s="48" t="s">
        <v>0</v>
      </c>
      <c r="F31" s="47" t="s">
        <v>12</v>
      </c>
      <c r="G31" s="48" t="s">
        <v>0</v>
      </c>
      <c r="H31" s="47">
        <v>7.3194098486300101</v>
      </c>
      <c r="I31" s="48" t="s">
        <v>0</v>
      </c>
      <c r="J31" s="47" t="s">
        <v>12</v>
      </c>
      <c r="K31" s="48" t="s">
        <v>0</v>
      </c>
      <c r="L31" s="47">
        <v>8.0114690504300903</v>
      </c>
      <c r="M31" s="48" t="s">
        <v>0</v>
      </c>
      <c r="N31" s="47" t="s">
        <v>12</v>
      </c>
      <c r="O31" s="48" t="s">
        <v>0</v>
      </c>
      <c r="P31" s="47">
        <v>4.5941807044410403</v>
      </c>
      <c r="Q31" s="48" t="s">
        <v>0</v>
      </c>
      <c r="R31" s="47" t="s">
        <v>12</v>
      </c>
      <c r="S31" s="48" t="s">
        <v>0</v>
      </c>
      <c r="T31" s="47">
        <v>5.2369077306733196</v>
      </c>
      <c r="U31" s="48" t="s">
        <v>0</v>
      </c>
      <c r="V31" s="47" t="s">
        <v>12</v>
      </c>
      <c r="W31" s="48" t="s">
        <v>0</v>
      </c>
      <c r="X31" s="47">
        <v>4.06698564593301</v>
      </c>
      <c r="Y31" s="48" t="s">
        <v>0</v>
      </c>
      <c r="Z31" s="47" t="s">
        <v>12</v>
      </c>
      <c r="AA31" s="48" t="s">
        <v>0</v>
      </c>
      <c r="AB31" s="47">
        <v>4.0391676866585096</v>
      </c>
      <c r="AC31" s="48" t="s">
        <v>0</v>
      </c>
      <c r="AD31" s="47" t="s">
        <v>12</v>
      </c>
      <c r="AE31" s="48" t="s">
        <v>0</v>
      </c>
      <c r="AF31" s="47">
        <v>3.5347776510832398</v>
      </c>
      <c r="AG31" s="48" t="s">
        <v>0</v>
      </c>
      <c r="AH31" s="47" t="s">
        <v>12</v>
      </c>
      <c r="AI31" s="48" t="s">
        <v>0</v>
      </c>
      <c r="AJ31" s="47">
        <v>4.4791666666666696</v>
      </c>
      <c r="AK31" s="48" t="s">
        <v>0</v>
      </c>
      <c r="AL31" s="47" t="s">
        <v>12</v>
      </c>
      <c r="AM31" s="48" t="s">
        <v>0</v>
      </c>
      <c r="AN31" s="47">
        <v>4.5286506469500898</v>
      </c>
      <c r="AO31" s="48" t="s">
        <v>62</v>
      </c>
      <c r="AP31" s="47" t="s">
        <v>12</v>
      </c>
      <c r="AQ31" s="48" t="s">
        <v>0</v>
      </c>
      <c r="AR31" s="47">
        <v>4.7846889952153102</v>
      </c>
      <c r="AS31" s="48" t="s">
        <v>0</v>
      </c>
      <c r="AT31" s="47" t="s">
        <v>12</v>
      </c>
      <c r="AU31" s="48" t="s">
        <v>0</v>
      </c>
      <c r="AV31" s="47" t="s">
        <v>12</v>
      </c>
      <c r="AW31" s="48" t="s">
        <v>0</v>
      </c>
      <c r="AX31" s="47" t="s">
        <v>12</v>
      </c>
      <c r="AY31" s="48" t="s">
        <v>0</v>
      </c>
    </row>
    <row r="32" spans="1:51" x14ac:dyDescent="0.2">
      <c r="A32" s="46" t="s">
        <v>35</v>
      </c>
      <c r="B32" s="47" t="s">
        <v>12</v>
      </c>
      <c r="C32" s="48" t="s">
        <v>0</v>
      </c>
      <c r="D32" s="47">
        <v>5.8206623952057601</v>
      </c>
      <c r="E32" s="48" t="s">
        <v>0</v>
      </c>
      <c r="F32" s="47" t="s">
        <v>12</v>
      </c>
      <c r="G32" s="48" t="s">
        <v>0</v>
      </c>
      <c r="H32" s="47">
        <v>4.9832557270750204</v>
      </c>
      <c r="I32" s="48" t="s">
        <v>0</v>
      </c>
      <c r="J32" s="47" t="s">
        <v>12</v>
      </c>
      <c r="K32" s="48" t="s">
        <v>0</v>
      </c>
      <c r="L32" s="47">
        <v>4.7370909050932797</v>
      </c>
      <c r="M32" s="48" t="s">
        <v>0</v>
      </c>
      <c r="N32" s="47" t="s">
        <v>12</v>
      </c>
      <c r="O32" s="48" t="s">
        <v>0</v>
      </c>
      <c r="P32" s="47">
        <v>4.0280135461361999</v>
      </c>
      <c r="Q32" s="48" t="s">
        <v>61</v>
      </c>
      <c r="R32" s="47" t="s">
        <v>12</v>
      </c>
      <c r="S32" s="48" t="s">
        <v>0</v>
      </c>
      <c r="T32" s="47">
        <v>3.8099283170146498</v>
      </c>
      <c r="U32" s="48" t="s">
        <v>0</v>
      </c>
      <c r="V32" s="47" t="s">
        <v>12</v>
      </c>
      <c r="W32" s="48" t="s">
        <v>0</v>
      </c>
      <c r="X32" s="47">
        <v>4.01279156205731</v>
      </c>
      <c r="Y32" s="48" t="s">
        <v>0</v>
      </c>
      <c r="Z32" s="47" t="s">
        <v>12</v>
      </c>
      <c r="AA32" s="48" t="s">
        <v>0</v>
      </c>
      <c r="AB32" s="47">
        <v>4.1215658825588104</v>
      </c>
      <c r="AC32" s="48" t="s">
        <v>0</v>
      </c>
      <c r="AD32" s="47" t="s">
        <v>12</v>
      </c>
      <c r="AE32" s="48" t="s">
        <v>0</v>
      </c>
      <c r="AF32" s="47">
        <v>3.13437064039725</v>
      </c>
      <c r="AG32" s="48" t="s">
        <v>0</v>
      </c>
      <c r="AH32" s="47">
        <v>3.1013762357045902</v>
      </c>
      <c r="AI32" s="48" t="s">
        <v>0</v>
      </c>
      <c r="AJ32" s="47">
        <v>2.2678157962438901</v>
      </c>
      <c r="AK32" s="48" t="s">
        <v>0</v>
      </c>
      <c r="AL32" s="47">
        <v>2.26816396174755</v>
      </c>
      <c r="AM32" s="48" t="s">
        <v>66</v>
      </c>
      <c r="AN32" s="47">
        <v>2.3455833770021202</v>
      </c>
      <c r="AO32" s="48" t="s">
        <v>0</v>
      </c>
      <c r="AP32" s="47">
        <v>2.3458047822499699</v>
      </c>
      <c r="AQ32" s="48" t="s">
        <v>66</v>
      </c>
      <c r="AR32" s="47">
        <v>2.0845454278176101</v>
      </c>
      <c r="AS32" s="48" t="s">
        <v>0</v>
      </c>
      <c r="AT32" s="47">
        <v>2.0845595172340401</v>
      </c>
      <c r="AU32" s="48" t="s">
        <v>66</v>
      </c>
      <c r="AV32" s="47" t="s">
        <v>12</v>
      </c>
      <c r="AW32" s="48" t="s">
        <v>0</v>
      </c>
      <c r="AX32" s="47" t="s">
        <v>12</v>
      </c>
      <c r="AY32" s="48" t="s">
        <v>0</v>
      </c>
    </row>
    <row r="33" spans="1:51" x14ac:dyDescent="0.2">
      <c r="A33" s="46" t="s">
        <v>36</v>
      </c>
      <c r="B33" s="47">
        <v>7.8484527902671202</v>
      </c>
      <c r="C33" s="48" t="s">
        <v>0</v>
      </c>
      <c r="D33" s="47">
        <v>6.2959934587080904</v>
      </c>
      <c r="E33" s="48" t="s">
        <v>0</v>
      </c>
      <c r="F33" s="47">
        <v>5.82290036515389</v>
      </c>
      <c r="G33" s="48" t="s">
        <v>0</v>
      </c>
      <c r="H33" s="47">
        <v>5.9755169790441904</v>
      </c>
      <c r="I33" s="48" t="s">
        <v>0</v>
      </c>
      <c r="J33" s="47">
        <v>5.5606143386147</v>
      </c>
      <c r="K33" s="48" t="s">
        <v>0</v>
      </c>
      <c r="L33" s="47">
        <v>5.4024882122365501</v>
      </c>
      <c r="M33" s="48" t="s">
        <v>0</v>
      </c>
      <c r="N33" s="47">
        <v>5.4025945590891702</v>
      </c>
      <c r="O33" s="48" t="s">
        <v>0</v>
      </c>
      <c r="P33" s="47">
        <v>11.3409352072837</v>
      </c>
      <c r="Q33" s="48" t="s">
        <v>0</v>
      </c>
      <c r="R33" s="47">
        <v>3.8494175730926501</v>
      </c>
      <c r="S33" s="48" t="s">
        <v>0</v>
      </c>
      <c r="T33" s="47">
        <v>3.3226247843417198</v>
      </c>
      <c r="U33" s="48" t="s">
        <v>0</v>
      </c>
      <c r="V33" s="47">
        <v>2.92196897343899</v>
      </c>
      <c r="W33" s="48" t="s">
        <v>0</v>
      </c>
      <c r="X33" s="47">
        <v>2.5692903980693802</v>
      </c>
      <c r="Y33" s="48" t="s">
        <v>0</v>
      </c>
      <c r="Z33" s="47">
        <v>2.1387236453401299</v>
      </c>
      <c r="AA33" s="48" t="s">
        <v>0</v>
      </c>
      <c r="AB33" s="47">
        <v>3.1585432315238302</v>
      </c>
      <c r="AC33" s="48" t="s">
        <v>0</v>
      </c>
      <c r="AD33" s="47">
        <v>2.8166624247051799</v>
      </c>
      <c r="AE33" s="48" t="s">
        <v>0</v>
      </c>
      <c r="AF33" s="47">
        <v>2.6039269826660498</v>
      </c>
      <c r="AG33" s="48" t="s">
        <v>0</v>
      </c>
      <c r="AH33" s="47">
        <v>3.04418868996874</v>
      </c>
      <c r="AI33" s="48" t="s">
        <v>0</v>
      </c>
      <c r="AJ33" s="47">
        <v>3.5107688214164301</v>
      </c>
      <c r="AK33" s="48" t="s">
        <v>0</v>
      </c>
      <c r="AL33" s="47">
        <v>3.8834195839509098</v>
      </c>
      <c r="AM33" s="48" t="s">
        <v>0</v>
      </c>
      <c r="AN33" s="47">
        <v>3.3042084302192101</v>
      </c>
      <c r="AO33" s="48" t="s">
        <v>0</v>
      </c>
      <c r="AP33" s="47">
        <v>2.8442259492303399</v>
      </c>
      <c r="AQ33" s="48" t="s">
        <v>0</v>
      </c>
      <c r="AR33" s="47">
        <v>2.7026715756844299</v>
      </c>
      <c r="AS33" s="48" t="s">
        <v>0</v>
      </c>
      <c r="AT33" s="47">
        <v>2.78970310412753</v>
      </c>
      <c r="AU33" s="48" t="s">
        <v>0</v>
      </c>
      <c r="AV33" s="47" t="s">
        <v>12</v>
      </c>
      <c r="AW33" s="48" t="s">
        <v>0</v>
      </c>
      <c r="AX33" s="47" t="s">
        <v>12</v>
      </c>
      <c r="AY33" s="48" t="s">
        <v>0</v>
      </c>
    </row>
    <row r="34" spans="1:51" x14ac:dyDescent="0.2">
      <c r="A34" s="46" t="s">
        <v>37</v>
      </c>
      <c r="B34" s="47">
        <v>0.98598395411246198</v>
      </c>
      <c r="C34" s="48" t="s">
        <v>66</v>
      </c>
      <c r="D34" s="47">
        <v>0.77829958933681398</v>
      </c>
      <c r="E34" s="48" t="s">
        <v>0</v>
      </c>
      <c r="F34" s="47">
        <v>1.1609630199971599</v>
      </c>
      <c r="G34" s="48" t="s">
        <v>66</v>
      </c>
      <c r="H34" s="47">
        <v>1.53273746885137</v>
      </c>
      <c r="I34" s="48" t="s">
        <v>0</v>
      </c>
      <c r="J34" s="47">
        <v>1.34874518224037</v>
      </c>
      <c r="K34" s="48" t="s">
        <v>66</v>
      </c>
      <c r="L34" s="47">
        <v>1.1792017893689299</v>
      </c>
      <c r="M34" s="48" t="s">
        <v>0</v>
      </c>
      <c r="N34" s="47">
        <v>1.2988560416111301</v>
      </c>
      <c r="O34" s="48" t="s">
        <v>66</v>
      </c>
      <c r="P34" s="47">
        <v>1.38553453290555</v>
      </c>
      <c r="Q34" s="48" t="s">
        <v>0</v>
      </c>
      <c r="R34" s="47">
        <v>0.92552636935019805</v>
      </c>
      <c r="S34" s="48" t="s">
        <v>61</v>
      </c>
      <c r="T34" s="47">
        <v>0.91916220088731904</v>
      </c>
      <c r="U34" s="48" t="s">
        <v>0</v>
      </c>
      <c r="V34" s="47">
        <v>0.63718720868663103</v>
      </c>
      <c r="W34" s="48" t="s">
        <v>0</v>
      </c>
      <c r="X34" s="47">
        <v>1.9020419737501799</v>
      </c>
      <c r="Y34" s="48" t="s">
        <v>0</v>
      </c>
      <c r="Z34" s="47">
        <v>1.25967995767379</v>
      </c>
      <c r="AA34" s="48" t="s">
        <v>0</v>
      </c>
      <c r="AB34" s="47">
        <v>1.6661410142067401</v>
      </c>
      <c r="AC34" s="48" t="s">
        <v>61</v>
      </c>
      <c r="AD34" s="47">
        <v>1.63876197097791</v>
      </c>
      <c r="AE34" s="48" t="s">
        <v>0</v>
      </c>
      <c r="AF34" s="47">
        <v>1.92432608787513</v>
      </c>
      <c r="AG34" s="48" t="s">
        <v>0</v>
      </c>
      <c r="AH34" s="47">
        <v>1.76718407699365</v>
      </c>
      <c r="AI34" s="48" t="s">
        <v>0</v>
      </c>
      <c r="AJ34" s="47">
        <v>1.91575715926666</v>
      </c>
      <c r="AK34" s="48" t="s">
        <v>0</v>
      </c>
      <c r="AL34" s="47">
        <v>2.0358544890247301</v>
      </c>
      <c r="AM34" s="48" t="s">
        <v>0</v>
      </c>
      <c r="AN34" s="47">
        <v>2.12756779815119</v>
      </c>
      <c r="AO34" s="48" t="s">
        <v>0</v>
      </c>
      <c r="AP34" s="47">
        <v>2.18042334738736</v>
      </c>
      <c r="AQ34" s="48" t="s">
        <v>0</v>
      </c>
      <c r="AR34" s="47">
        <v>2.2632656804517399</v>
      </c>
      <c r="AS34" s="48" t="s">
        <v>0</v>
      </c>
      <c r="AT34" s="47">
        <v>1.94550499107999</v>
      </c>
      <c r="AU34" s="48" t="s">
        <v>0</v>
      </c>
      <c r="AV34" s="47" t="s">
        <v>12</v>
      </c>
      <c r="AW34" s="48" t="s">
        <v>0</v>
      </c>
      <c r="AX34" s="47" t="s">
        <v>12</v>
      </c>
      <c r="AY34" s="48" t="s">
        <v>0</v>
      </c>
    </row>
    <row r="35" spans="1:51" x14ac:dyDescent="0.2">
      <c r="A35" s="46" t="s">
        <v>38</v>
      </c>
      <c r="B35" s="47">
        <v>0.34542314310168198</v>
      </c>
      <c r="C35" s="48" t="s">
        <v>61</v>
      </c>
      <c r="D35" s="47">
        <v>0.344234078921272</v>
      </c>
      <c r="E35" s="48" t="s">
        <v>0</v>
      </c>
      <c r="F35" s="47">
        <v>0</v>
      </c>
      <c r="G35" s="48" t="s">
        <v>0</v>
      </c>
      <c r="H35" s="47">
        <v>0</v>
      </c>
      <c r="I35" s="48" t="s">
        <v>0</v>
      </c>
      <c r="J35" s="47">
        <v>0.57102069951110102</v>
      </c>
      <c r="K35" s="48" t="s">
        <v>0</v>
      </c>
      <c r="L35" s="47">
        <v>0.71801566576836295</v>
      </c>
      <c r="M35" s="48" t="s">
        <v>0</v>
      </c>
      <c r="N35" s="47">
        <v>4.6974612381172296</v>
      </c>
      <c r="O35" s="48" t="s">
        <v>0</v>
      </c>
      <c r="P35" s="47">
        <v>6.8135617214042998</v>
      </c>
      <c r="Q35" s="48" t="s">
        <v>0</v>
      </c>
      <c r="R35" s="47">
        <v>2.4540916291479098</v>
      </c>
      <c r="S35" s="48" t="s">
        <v>0</v>
      </c>
      <c r="T35" s="47">
        <v>2.1241946509780298</v>
      </c>
      <c r="U35" s="48" t="s">
        <v>0</v>
      </c>
      <c r="V35" s="47">
        <v>2.3273132362192999</v>
      </c>
      <c r="W35" s="48" t="s">
        <v>0</v>
      </c>
      <c r="X35" s="47">
        <v>3.48971946518374</v>
      </c>
      <c r="Y35" s="48" t="s">
        <v>0</v>
      </c>
      <c r="Z35" s="47">
        <v>3.27238161454969</v>
      </c>
      <c r="AA35" s="48" t="s">
        <v>0</v>
      </c>
      <c r="AB35" s="47">
        <v>2.5931936245160401</v>
      </c>
      <c r="AC35" s="48" t="s">
        <v>0</v>
      </c>
      <c r="AD35" s="47">
        <v>2.4381944951194701</v>
      </c>
      <c r="AE35" s="48" t="s">
        <v>0</v>
      </c>
      <c r="AF35" s="47">
        <v>1.6004669157212199</v>
      </c>
      <c r="AG35" s="48" t="s">
        <v>0</v>
      </c>
      <c r="AH35" s="47">
        <v>1.89240167788069</v>
      </c>
      <c r="AI35" s="48" t="s">
        <v>0</v>
      </c>
      <c r="AJ35" s="47">
        <v>2.0701084103246901</v>
      </c>
      <c r="AK35" s="48" t="s">
        <v>0</v>
      </c>
      <c r="AL35" s="47">
        <v>0.65496793728983704</v>
      </c>
      <c r="AM35" s="48" t="s">
        <v>0</v>
      </c>
      <c r="AN35" s="47">
        <v>0.79568068347776799</v>
      </c>
      <c r="AO35" s="48" t="s">
        <v>0</v>
      </c>
      <c r="AP35" s="47">
        <v>0.64086339229364897</v>
      </c>
      <c r="AQ35" s="48" t="s">
        <v>0</v>
      </c>
      <c r="AR35" s="47">
        <v>0.68970867963327898</v>
      </c>
      <c r="AS35" s="48" t="s">
        <v>0</v>
      </c>
      <c r="AT35" s="47">
        <v>0.55310297679222098</v>
      </c>
      <c r="AU35" s="48" t="s">
        <v>0</v>
      </c>
      <c r="AV35" s="47" t="s">
        <v>12</v>
      </c>
      <c r="AW35" s="48" t="s">
        <v>0</v>
      </c>
      <c r="AX35" s="47" t="s">
        <v>12</v>
      </c>
      <c r="AY35" s="48" t="s">
        <v>0</v>
      </c>
    </row>
    <row r="36" spans="1:51" x14ac:dyDescent="0.2">
      <c r="A36" s="46" t="s">
        <v>39</v>
      </c>
      <c r="B36" s="47">
        <v>7.6048608389532699</v>
      </c>
      <c r="C36" s="48" t="s">
        <v>0</v>
      </c>
      <c r="D36" s="47">
        <v>6.7150470010471297</v>
      </c>
      <c r="E36" s="48" t="s">
        <v>0</v>
      </c>
      <c r="F36" s="47">
        <v>8.9782474765505693</v>
      </c>
      <c r="G36" s="48" t="s">
        <v>0</v>
      </c>
      <c r="H36" s="47">
        <v>10.0853626003739</v>
      </c>
      <c r="I36" s="48" t="s">
        <v>0</v>
      </c>
      <c r="J36" s="47">
        <v>9.5778638854648097</v>
      </c>
      <c r="K36" s="48" t="s">
        <v>0</v>
      </c>
      <c r="L36" s="47">
        <v>9.0184715682279908</v>
      </c>
      <c r="M36" s="48" t="s">
        <v>0</v>
      </c>
      <c r="N36" s="47">
        <v>9.4706112820456596</v>
      </c>
      <c r="O36" s="48" t="s">
        <v>0</v>
      </c>
      <c r="P36" s="47">
        <v>10.5635032746886</v>
      </c>
      <c r="Q36" s="48" t="s">
        <v>0</v>
      </c>
      <c r="R36" s="47">
        <v>10.082502752506199</v>
      </c>
      <c r="S36" s="48" t="s">
        <v>0</v>
      </c>
      <c r="T36" s="47">
        <v>9.1790636027628594</v>
      </c>
      <c r="U36" s="48" t="s">
        <v>0</v>
      </c>
      <c r="V36" s="47">
        <v>12.025517726532501</v>
      </c>
      <c r="W36" s="48" t="s">
        <v>0</v>
      </c>
      <c r="X36" s="47">
        <v>12.531727453115501</v>
      </c>
      <c r="Y36" s="48" t="s">
        <v>61</v>
      </c>
      <c r="Z36" s="47">
        <v>11.1877075607796</v>
      </c>
      <c r="AA36" s="48" t="s">
        <v>0</v>
      </c>
      <c r="AB36" s="47">
        <v>11.3647583594285</v>
      </c>
      <c r="AC36" s="48" t="s">
        <v>0</v>
      </c>
      <c r="AD36" s="47">
        <v>12.6405804389828</v>
      </c>
      <c r="AE36" s="48" t="s">
        <v>0</v>
      </c>
      <c r="AF36" s="47">
        <v>11.3821979892792</v>
      </c>
      <c r="AG36" s="48" t="s">
        <v>0</v>
      </c>
      <c r="AH36" s="47">
        <v>10.5524667144205</v>
      </c>
      <c r="AI36" s="48" t="s">
        <v>0</v>
      </c>
      <c r="AJ36" s="47">
        <v>8.7035199505323906</v>
      </c>
      <c r="AK36" s="48" t="s">
        <v>0</v>
      </c>
      <c r="AL36" s="47">
        <v>8.4911193795072695</v>
      </c>
      <c r="AM36" s="48" t="s">
        <v>0</v>
      </c>
      <c r="AN36" s="47">
        <v>8.5744306855156491</v>
      </c>
      <c r="AO36" s="48" t="s">
        <v>0</v>
      </c>
      <c r="AP36" s="47">
        <v>7.1364299309909596</v>
      </c>
      <c r="AQ36" s="48" t="s">
        <v>0</v>
      </c>
      <c r="AR36" s="47">
        <v>5.4662512986322902</v>
      </c>
      <c r="AS36" s="48" t="s">
        <v>0</v>
      </c>
      <c r="AT36" s="47">
        <v>4.1620514669895199</v>
      </c>
      <c r="AU36" s="48" t="s">
        <v>0</v>
      </c>
      <c r="AV36" s="47" t="s">
        <v>12</v>
      </c>
      <c r="AW36" s="48" t="s">
        <v>0</v>
      </c>
      <c r="AX36" s="47" t="s">
        <v>12</v>
      </c>
      <c r="AY36" s="48" t="s">
        <v>0</v>
      </c>
    </row>
    <row r="37" spans="1:51" x14ac:dyDescent="0.2">
      <c r="A37" s="46" t="s">
        <v>40</v>
      </c>
      <c r="B37" s="47">
        <v>6.9091630403788704</v>
      </c>
      <c r="C37" s="48" t="s">
        <v>0</v>
      </c>
      <c r="D37" s="47">
        <v>8.7233172860929198</v>
      </c>
      <c r="E37" s="48" t="s">
        <v>66</v>
      </c>
      <c r="F37" s="47">
        <v>7.63710280954139</v>
      </c>
      <c r="G37" s="48" t="s">
        <v>0</v>
      </c>
      <c r="H37" s="47">
        <v>6.4295199078315504</v>
      </c>
      <c r="I37" s="48" t="s">
        <v>0</v>
      </c>
      <c r="J37" s="47">
        <v>7.4743351984533897</v>
      </c>
      <c r="K37" s="48" t="s">
        <v>0</v>
      </c>
      <c r="L37" s="47">
        <v>6.9139695540536303</v>
      </c>
      <c r="M37" s="48" t="s">
        <v>0</v>
      </c>
      <c r="N37" s="47">
        <v>7.8909563640811999</v>
      </c>
      <c r="O37" s="48" t="s">
        <v>0</v>
      </c>
      <c r="P37" s="47">
        <v>9.0147637634991007</v>
      </c>
      <c r="Q37" s="48" t="s">
        <v>0</v>
      </c>
      <c r="R37" s="47">
        <v>8.8185549178074591</v>
      </c>
      <c r="S37" s="48" t="s">
        <v>0</v>
      </c>
      <c r="T37" s="47">
        <v>7.98679939387325</v>
      </c>
      <c r="U37" s="48" t="s">
        <v>0</v>
      </c>
      <c r="V37" s="47">
        <v>7.8810133029358598</v>
      </c>
      <c r="W37" s="48" t="s">
        <v>0</v>
      </c>
      <c r="X37" s="47">
        <v>8.0089382781251004</v>
      </c>
      <c r="Y37" s="48" t="s">
        <v>0</v>
      </c>
      <c r="Z37" s="47">
        <v>7.3459644209962303</v>
      </c>
      <c r="AA37" s="48" t="s">
        <v>0</v>
      </c>
      <c r="AB37" s="47">
        <v>6.5857744967863496</v>
      </c>
      <c r="AC37" s="48" t="s">
        <v>0</v>
      </c>
      <c r="AD37" s="47">
        <v>5.9450875674045998</v>
      </c>
      <c r="AE37" s="48" t="s">
        <v>0</v>
      </c>
      <c r="AF37" s="47">
        <v>5.69654427645788</v>
      </c>
      <c r="AG37" s="48" t="s">
        <v>0</v>
      </c>
      <c r="AH37" s="47">
        <v>5.1492710331597698</v>
      </c>
      <c r="AI37" s="48" t="s">
        <v>0</v>
      </c>
      <c r="AJ37" s="47">
        <v>5.2008366697004798</v>
      </c>
      <c r="AK37" s="48" t="s">
        <v>0</v>
      </c>
      <c r="AL37" s="47">
        <v>5.4992397364419698</v>
      </c>
      <c r="AM37" s="48" t="s">
        <v>0</v>
      </c>
      <c r="AN37" s="47">
        <v>5.6266602269983101</v>
      </c>
      <c r="AO37" s="48" t="s">
        <v>0</v>
      </c>
      <c r="AP37" s="47">
        <v>5.1642075202284596</v>
      </c>
      <c r="AQ37" s="48" t="s">
        <v>0</v>
      </c>
      <c r="AR37" s="47">
        <v>5.3158006547955301</v>
      </c>
      <c r="AS37" s="48" t="s">
        <v>0</v>
      </c>
      <c r="AT37" s="47">
        <v>5.4570990735814497</v>
      </c>
      <c r="AU37" s="48" t="s">
        <v>0</v>
      </c>
      <c r="AV37" s="47" t="s">
        <v>12</v>
      </c>
      <c r="AW37" s="48" t="s">
        <v>0</v>
      </c>
      <c r="AX37" s="47" t="s">
        <v>12</v>
      </c>
      <c r="AY37" s="48" t="s">
        <v>0</v>
      </c>
    </row>
    <row r="38" spans="1:51" x14ac:dyDescent="0.2">
      <c r="A38" s="46" t="s">
        <v>41</v>
      </c>
      <c r="B38" s="47" t="s">
        <v>12</v>
      </c>
      <c r="C38" s="48" t="s">
        <v>0</v>
      </c>
      <c r="D38" s="47">
        <v>5.4439301493793399</v>
      </c>
      <c r="E38" s="48" t="s">
        <v>0</v>
      </c>
      <c r="F38" s="47" t="s">
        <v>12</v>
      </c>
      <c r="G38" s="48" t="s">
        <v>0</v>
      </c>
      <c r="H38" s="47">
        <v>5.2796505555028004</v>
      </c>
      <c r="I38" s="48" t="s">
        <v>0</v>
      </c>
      <c r="J38" s="47" t="s">
        <v>12</v>
      </c>
      <c r="K38" s="48" t="s">
        <v>0</v>
      </c>
      <c r="L38" s="47">
        <v>5.0833371808486101</v>
      </c>
      <c r="M38" s="48" t="s">
        <v>0</v>
      </c>
      <c r="N38" s="47">
        <v>5.05433910282522</v>
      </c>
      <c r="O38" s="48" t="s">
        <v>66</v>
      </c>
      <c r="P38" s="47">
        <v>4.9203314212874396</v>
      </c>
      <c r="Q38" s="48" t="s">
        <v>0</v>
      </c>
      <c r="R38" s="47" t="s">
        <v>12</v>
      </c>
      <c r="S38" s="48" t="s">
        <v>0</v>
      </c>
      <c r="T38" s="47">
        <v>4.5104707356363001</v>
      </c>
      <c r="U38" s="48" t="s">
        <v>0</v>
      </c>
      <c r="V38" s="47" t="s">
        <v>12</v>
      </c>
      <c r="W38" s="48" t="s">
        <v>0</v>
      </c>
      <c r="X38" s="47">
        <v>4.0195858802444997</v>
      </c>
      <c r="Y38" s="48" t="s">
        <v>0</v>
      </c>
      <c r="Z38" s="47" t="s">
        <v>12</v>
      </c>
      <c r="AA38" s="48" t="s">
        <v>0</v>
      </c>
      <c r="AB38" s="47">
        <v>3.7539534746238701</v>
      </c>
      <c r="AC38" s="48" t="s">
        <v>0</v>
      </c>
      <c r="AD38" s="47" t="s">
        <v>12</v>
      </c>
      <c r="AE38" s="48" t="s">
        <v>0</v>
      </c>
      <c r="AF38" s="47">
        <v>4.0214038057277</v>
      </c>
      <c r="AG38" s="48" t="s">
        <v>0</v>
      </c>
      <c r="AH38" s="47" t="s">
        <v>12</v>
      </c>
      <c r="AI38" s="48" t="s">
        <v>0</v>
      </c>
      <c r="AJ38" s="47">
        <v>3.6229081251128101</v>
      </c>
      <c r="AK38" s="48" t="s">
        <v>0</v>
      </c>
      <c r="AL38" s="47" t="s">
        <v>12</v>
      </c>
      <c r="AM38" s="48" t="s">
        <v>0</v>
      </c>
      <c r="AN38" s="47">
        <v>3.2698624385666002</v>
      </c>
      <c r="AO38" s="48" t="s">
        <v>61</v>
      </c>
      <c r="AP38" s="47" t="s">
        <v>12</v>
      </c>
      <c r="AQ38" s="48" t="s">
        <v>0</v>
      </c>
      <c r="AR38" s="47">
        <v>2.82954093799363</v>
      </c>
      <c r="AS38" s="48" t="s">
        <v>0</v>
      </c>
      <c r="AT38" s="47" t="s">
        <v>12</v>
      </c>
      <c r="AU38" s="48" t="s">
        <v>0</v>
      </c>
      <c r="AV38" s="47" t="s">
        <v>12</v>
      </c>
      <c r="AW38" s="48" t="s">
        <v>0</v>
      </c>
      <c r="AX38" s="47" t="s">
        <v>12</v>
      </c>
      <c r="AY38" s="48" t="s">
        <v>0</v>
      </c>
    </row>
    <row r="39" spans="1:51" x14ac:dyDescent="0.2">
      <c r="A39" s="46" t="s">
        <v>42</v>
      </c>
      <c r="B39" s="47">
        <v>5.1229508196721296</v>
      </c>
      <c r="C39" s="48" t="s">
        <v>0</v>
      </c>
      <c r="D39" s="47" t="s">
        <v>12</v>
      </c>
      <c r="E39" s="48" t="s">
        <v>0</v>
      </c>
      <c r="F39" s="47">
        <v>5.9782608695652204</v>
      </c>
      <c r="G39" s="48" t="s">
        <v>0</v>
      </c>
      <c r="H39" s="47" t="s">
        <v>12</v>
      </c>
      <c r="I39" s="48" t="s">
        <v>0</v>
      </c>
      <c r="J39" s="47">
        <v>8.6666666666666696</v>
      </c>
      <c r="K39" s="48" t="s">
        <v>0</v>
      </c>
      <c r="L39" s="47" t="s">
        <v>12</v>
      </c>
      <c r="M39" s="48" t="s">
        <v>0</v>
      </c>
      <c r="N39" s="47">
        <v>8.6687306501547994</v>
      </c>
      <c r="O39" s="48" t="s">
        <v>0</v>
      </c>
      <c r="P39" s="47" t="s">
        <v>12</v>
      </c>
      <c r="Q39" s="48" t="s">
        <v>0</v>
      </c>
      <c r="R39" s="47">
        <v>6.8527918781725896</v>
      </c>
      <c r="S39" s="48" t="s">
        <v>0</v>
      </c>
      <c r="T39" s="47" t="s">
        <v>12</v>
      </c>
      <c r="U39" s="48" t="s">
        <v>0</v>
      </c>
      <c r="V39" s="47">
        <v>9.1422121896162505</v>
      </c>
      <c r="W39" s="48" t="s">
        <v>0</v>
      </c>
      <c r="X39" s="47" t="s">
        <v>12</v>
      </c>
      <c r="Y39" s="48" t="s">
        <v>0</v>
      </c>
      <c r="Z39" s="47">
        <v>10.9466714271055</v>
      </c>
      <c r="AA39" s="48" t="s">
        <v>0</v>
      </c>
      <c r="AB39" s="47" t="s">
        <v>12</v>
      </c>
      <c r="AC39" s="48" t="s">
        <v>0</v>
      </c>
      <c r="AD39" s="47">
        <v>9.9896486733585697</v>
      </c>
      <c r="AE39" s="48" t="s">
        <v>0</v>
      </c>
      <c r="AF39" s="47">
        <v>9.7821825654627403</v>
      </c>
      <c r="AG39" s="48" t="s">
        <v>0</v>
      </c>
      <c r="AH39" s="47" t="s">
        <v>12</v>
      </c>
      <c r="AI39" s="48" t="s">
        <v>0</v>
      </c>
      <c r="AJ39" s="47">
        <v>9.7208202329093005</v>
      </c>
      <c r="AK39" s="48" t="s">
        <v>0</v>
      </c>
      <c r="AL39" s="47" t="s">
        <v>12</v>
      </c>
      <c r="AM39" s="48" t="s">
        <v>0</v>
      </c>
      <c r="AN39" s="47">
        <v>10.3617796309286</v>
      </c>
      <c r="AO39" s="48" t="s">
        <v>0</v>
      </c>
      <c r="AP39" s="47" t="s">
        <v>12</v>
      </c>
      <c r="AQ39" s="48" t="s">
        <v>0</v>
      </c>
      <c r="AR39" s="47">
        <v>10.8088574480578</v>
      </c>
      <c r="AS39" s="48" t="s">
        <v>0</v>
      </c>
      <c r="AT39" s="47">
        <v>11.6854221948466</v>
      </c>
      <c r="AU39" s="48" t="s">
        <v>0</v>
      </c>
      <c r="AV39" s="47" t="s">
        <v>12</v>
      </c>
      <c r="AW39" s="48" t="s">
        <v>0</v>
      </c>
      <c r="AX39" s="47" t="s">
        <v>12</v>
      </c>
      <c r="AY39" s="48" t="s">
        <v>0</v>
      </c>
    </row>
    <row r="40" spans="1:51" x14ac:dyDescent="0.2">
      <c r="A40" s="46" t="s">
        <v>81</v>
      </c>
      <c r="B40" s="47">
        <v>19.3531720512566</v>
      </c>
      <c r="C40" s="48" t="s">
        <v>0</v>
      </c>
      <c r="D40" s="47">
        <v>21.117858094239399</v>
      </c>
      <c r="E40" s="48" t="s">
        <v>0</v>
      </c>
      <c r="F40" s="47">
        <v>21.958235922800402</v>
      </c>
      <c r="G40" s="48" t="s">
        <v>0</v>
      </c>
      <c r="H40" s="47">
        <v>20.753415296645599</v>
      </c>
      <c r="I40" s="48" t="s">
        <v>64</v>
      </c>
      <c r="J40" s="47">
        <v>21.5576542611444</v>
      </c>
      <c r="K40" s="48" t="s">
        <v>64</v>
      </c>
      <c r="L40" s="47">
        <v>22.7254668565554</v>
      </c>
      <c r="M40" s="48" t="s">
        <v>64</v>
      </c>
      <c r="N40" s="47">
        <v>23.836008240481899</v>
      </c>
      <c r="O40" s="48" t="s">
        <v>64</v>
      </c>
      <c r="P40" s="47">
        <v>23.319675393246701</v>
      </c>
      <c r="Q40" s="48" t="s">
        <v>64</v>
      </c>
      <c r="R40" s="47">
        <v>1.13959604686691</v>
      </c>
      <c r="S40" s="48" t="s">
        <v>61</v>
      </c>
      <c r="T40" s="47">
        <v>1.36503306603456</v>
      </c>
      <c r="U40" s="48" t="s">
        <v>0</v>
      </c>
      <c r="V40" s="47">
        <v>1.1231478063545099</v>
      </c>
      <c r="W40" s="48" t="s">
        <v>0</v>
      </c>
      <c r="X40" s="47">
        <v>0.87387604383197504</v>
      </c>
      <c r="Y40" s="48" t="s">
        <v>0</v>
      </c>
      <c r="Z40" s="47">
        <v>0.97310400453425805</v>
      </c>
      <c r="AA40" s="48" t="s">
        <v>0</v>
      </c>
      <c r="AB40" s="47">
        <v>0.81903833715561902</v>
      </c>
      <c r="AC40" s="48" t="s">
        <v>0</v>
      </c>
      <c r="AD40" s="47">
        <v>1.05284143531662</v>
      </c>
      <c r="AE40" s="48" t="s">
        <v>0</v>
      </c>
      <c r="AF40" s="47">
        <v>0.439774524137445</v>
      </c>
      <c r="AG40" s="48" t="s">
        <v>0</v>
      </c>
      <c r="AH40" s="47">
        <v>0.40719303972467602</v>
      </c>
      <c r="AI40" s="48" t="s">
        <v>61</v>
      </c>
      <c r="AJ40" s="47">
        <v>0.37147159851488998</v>
      </c>
      <c r="AK40" s="48" t="s">
        <v>0</v>
      </c>
      <c r="AL40" s="47">
        <v>0.739065340024329</v>
      </c>
      <c r="AM40" s="48" t="s">
        <v>0</v>
      </c>
      <c r="AN40" s="47">
        <v>0.63724748692320698</v>
      </c>
      <c r="AO40" s="48" t="s">
        <v>0</v>
      </c>
      <c r="AP40" s="47">
        <v>0.88665810613398299</v>
      </c>
      <c r="AQ40" s="48" t="s">
        <v>0</v>
      </c>
      <c r="AR40" s="47">
        <v>0.76450083947772396</v>
      </c>
      <c r="AS40" s="48" t="s">
        <v>0</v>
      </c>
      <c r="AT40" s="47">
        <v>0.175336780889881</v>
      </c>
      <c r="AU40" s="48" t="s">
        <v>0</v>
      </c>
      <c r="AV40" s="47">
        <v>0.39318839514633802</v>
      </c>
      <c r="AW40" s="48" t="s">
        <v>0</v>
      </c>
      <c r="AX40" s="47" t="s">
        <v>12</v>
      </c>
      <c r="AY40" s="48" t="s">
        <v>0</v>
      </c>
    </row>
    <row r="41" spans="1:51" x14ac:dyDescent="0.2">
      <c r="A41" s="46" t="s">
        <v>43</v>
      </c>
      <c r="B41" s="47">
        <v>7.0966377303739598</v>
      </c>
      <c r="C41" s="48" t="s">
        <v>0</v>
      </c>
      <c r="D41" s="47">
        <v>6.0255483248975699</v>
      </c>
      <c r="E41" s="48" t="s">
        <v>0</v>
      </c>
      <c r="F41" s="47">
        <v>5.5757654497423204</v>
      </c>
      <c r="G41" s="48" t="s">
        <v>0</v>
      </c>
      <c r="H41" s="47">
        <v>5.1687741665795803</v>
      </c>
      <c r="I41" s="48" t="s">
        <v>0</v>
      </c>
      <c r="J41" s="47">
        <v>4.86371992646471</v>
      </c>
      <c r="K41" s="48" t="s">
        <v>0</v>
      </c>
      <c r="L41" s="47">
        <v>4.5948997329796999</v>
      </c>
      <c r="M41" s="48" t="s">
        <v>0</v>
      </c>
      <c r="N41" s="47">
        <v>4.78107367934801</v>
      </c>
      <c r="O41" s="48" t="s">
        <v>0</v>
      </c>
      <c r="P41" s="47">
        <v>4.5359436908321999</v>
      </c>
      <c r="Q41" s="48" t="s">
        <v>0</v>
      </c>
      <c r="R41" s="47">
        <v>4.5972726597155598</v>
      </c>
      <c r="S41" s="48" t="s">
        <v>0</v>
      </c>
      <c r="T41" s="47">
        <v>3.85998893193138</v>
      </c>
      <c r="U41" s="48" t="s">
        <v>0</v>
      </c>
      <c r="V41" s="47">
        <v>4.1143631403017196</v>
      </c>
      <c r="W41" s="48" t="s">
        <v>0</v>
      </c>
      <c r="X41" s="47">
        <v>3.9878764067016501</v>
      </c>
      <c r="Y41" s="48" t="s">
        <v>0</v>
      </c>
      <c r="Z41" s="47">
        <v>4.0504749358663297</v>
      </c>
      <c r="AA41" s="48" t="s">
        <v>0</v>
      </c>
      <c r="AB41" s="47">
        <v>4.0992095224361904</v>
      </c>
      <c r="AC41" s="48" t="s">
        <v>0</v>
      </c>
      <c r="AD41" s="47">
        <v>4.2644355707675698</v>
      </c>
      <c r="AE41" s="48" t="s">
        <v>0</v>
      </c>
      <c r="AF41" s="47">
        <v>4.5474575696655402</v>
      </c>
      <c r="AG41" s="48" t="s">
        <v>0</v>
      </c>
      <c r="AH41" s="47">
        <v>4.5435318541585596</v>
      </c>
      <c r="AI41" s="48" t="s">
        <v>0</v>
      </c>
      <c r="AJ41" s="47">
        <v>4.3949513070535096</v>
      </c>
      <c r="AK41" s="48" t="s">
        <v>0</v>
      </c>
      <c r="AL41" s="47">
        <v>9.2486234196081405</v>
      </c>
      <c r="AM41" s="48" t="s">
        <v>61</v>
      </c>
      <c r="AN41" s="47">
        <v>9.0427474424072596</v>
      </c>
      <c r="AO41" s="48" t="s">
        <v>0</v>
      </c>
      <c r="AP41" s="47">
        <v>8.7857145432324</v>
      </c>
      <c r="AQ41" s="48" t="s">
        <v>0</v>
      </c>
      <c r="AR41" s="47">
        <v>9.2869617384348793</v>
      </c>
      <c r="AS41" s="48" t="s">
        <v>0</v>
      </c>
      <c r="AT41" s="47">
        <v>9.3592185292130008</v>
      </c>
      <c r="AU41" s="48" t="s">
        <v>0</v>
      </c>
      <c r="AV41" s="47" t="s">
        <v>12</v>
      </c>
      <c r="AW41" s="48" t="s">
        <v>0</v>
      </c>
      <c r="AX41" s="47" t="s">
        <v>12</v>
      </c>
      <c r="AY41" s="48" t="s">
        <v>0</v>
      </c>
    </row>
    <row r="42" spans="1:51" s="4" customFormat="1" x14ac:dyDescent="0.2">
      <c r="A42" s="46" t="s">
        <v>44</v>
      </c>
      <c r="B42" s="47">
        <v>7.0597673485760097</v>
      </c>
      <c r="C42" s="48" t="s">
        <v>64</v>
      </c>
      <c r="D42" s="47">
        <v>6.4732824427480899</v>
      </c>
      <c r="E42" s="48" t="s">
        <v>64</v>
      </c>
      <c r="F42" s="47">
        <v>5.732744520772</v>
      </c>
      <c r="G42" s="48" t="s">
        <v>64</v>
      </c>
      <c r="H42" s="47">
        <v>5.1507011361115902</v>
      </c>
      <c r="I42" s="48" t="s">
        <v>65</v>
      </c>
      <c r="J42" s="47">
        <v>4.9611973392461204</v>
      </c>
      <c r="K42" s="48" t="s">
        <v>64</v>
      </c>
      <c r="L42" s="47">
        <v>5.0098922840184699</v>
      </c>
      <c r="M42" s="48" t="s">
        <v>64</v>
      </c>
      <c r="N42" s="47">
        <v>5.2017142012708701</v>
      </c>
      <c r="O42" s="48" t="s">
        <v>64</v>
      </c>
      <c r="P42" s="47">
        <v>5.45620068784139</v>
      </c>
      <c r="Q42" s="48" t="s">
        <v>64</v>
      </c>
      <c r="R42" s="47">
        <v>5.6748760902140098</v>
      </c>
      <c r="S42" s="48" t="s">
        <v>64</v>
      </c>
      <c r="T42" s="47">
        <v>5.5218634467937902</v>
      </c>
      <c r="U42" s="48" t="s">
        <v>64</v>
      </c>
      <c r="V42" s="47">
        <v>4.4970128953394299</v>
      </c>
      <c r="W42" s="48" t="s">
        <v>64</v>
      </c>
      <c r="X42" s="47">
        <v>4.3586799141245196</v>
      </c>
      <c r="Y42" s="48" t="s">
        <v>64</v>
      </c>
      <c r="Z42" s="47">
        <v>4.4763125041067102</v>
      </c>
      <c r="AA42" s="48" t="s">
        <v>64</v>
      </c>
      <c r="AB42" s="47">
        <v>4.8430362049064399</v>
      </c>
      <c r="AC42" s="48" t="s">
        <v>64</v>
      </c>
      <c r="AD42" s="47">
        <v>5.1156969094001701</v>
      </c>
      <c r="AE42" s="48" t="s">
        <v>64</v>
      </c>
      <c r="AF42" s="47">
        <v>5.2534633542295497</v>
      </c>
      <c r="AG42" s="48" t="s">
        <v>64</v>
      </c>
      <c r="AH42" s="47">
        <v>5.2362123402874099</v>
      </c>
      <c r="AI42" s="48" t="s">
        <v>64</v>
      </c>
      <c r="AJ42" s="47">
        <v>5.2806997806154001</v>
      </c>
      <c r="AK42" s="48" t="s">
        <v>64</v>
      </c>
      <c r="AL42" s="47">
        <v>5.3751519442181097</v>
      </c>
      <c r="AM42" s="48" t="s">
        <v>64</v>
      </c>
      <c r="AN42" s="47">
        <v>5.3806664703698504</v>
      </c>
      <c r="AO42" s="48" t="s">
        <v>64</v>
      </c>
      <c r="AP42" s="47">
        <v>5.1909625502940298</v>
      </c>
      <c r="AQ42" s="48" t="s">
        <v>64</v>
      </c>
      <c r="AR42" s="47">
        <v>5.1203378559678896</v>
      </c>
      <c r="AS42" s="48" t="s">
        <v>64</v>
      </c>
      <c r="AT42" s="47">
        <v>5.1487669053301497</v>
      </c>
      <c r="AU42" s="48" t="s">
        <v>64</v>
      </c>
      <c r="AV42" s="47">
        <v>5.1565991141076397</v>
      </c>
      <c r="AW42" s="48" t="s">
        <v>73</v>
      </c>
      <c r="AX42" s="47" t="s">
        <v>12</v>
      </c>
      <c r="AY42" s="48" t="s">
        <v>0</v>
      </c>
    </row>
    <row r="43" spans="1:51" s="4" customFormat="1" ht="12.6" x14ac:dyDescent="0.25">
      <c r="A43" s="46"/>
      <c r="B43" s="49"/>
      <c r="C43" s="50"/>
      <c r="D43" s="49"/>
      <c r="E43" s="50"/>
      <c r="F43" s="49"/>
      <c r="G43" s="50"/>
      <c r="H43" s="49"/>
      <c r="I43" s="50"/>
      <c r="J43" s="49"/>
      <c r="K43" s="50"/>
      <c r="L43" s="49"/>
      <c r="M43" s="50"/>
      <c r="N43" s="49"/>
      <c r="O43" s="50"/>
      <c r="P43" s="49"/>
      <c r="Q43" s="50"/>
      <c r="R43" s="49"/>
      <c r="S43" s="50"/>
      <c r="T43" s="49"/>
      <c r="U43" s="50"/>
      <c r="V43" s="49"/>
      <c r="W43" s="50"/>
      <c r="X43" s="49"/>
      <c r="Y43" s="50"/>
      <c r="Z43" s="49"/>
      <c r="AA43" s="50"/>
      <c r="AB43" s="49"/>
      <c r="AC43" s="50"/>
      <c r="AD43" s="49"/>
      <c r="AE43" s="50"/>
      <c r="AF43" s="49"/>
      <c r="AG43" s="50"/>
      <c r="AH43" s="49"/>
      <c r="AI43" s="50"/>
      <c r="AJ43" s="49"/>
      <c r="AK43" s="50"/>
      <c r="AL43" s="49"/>
      <c r="AM43" s="50"/>
      <c r="AN43" s="49"/>
      <c r="AO43" s="50"/>
      <c r="AP43" s="49"/>
      <c r="AQ43" s="50"/>
      <c r="AR43" s="49"/>
      <c r="AS43" s="50"/>
      <c r="AT43" s="49"/>
      <c r="AU43" s="50"/>
      <c r="AV43" s="49"/>
      <c r="AW43" s="50"/>
      <c r="AX43" s="49"/>
      <c r="AY43" s="50"/>
    </row>
    <row r="44" spans="1:51" ht="12.6" x14ac:dyDescent="0.25">
      <c r="A44" s="51" t="s">
        <v>45</v>
      </c>
      <c r="B44" s="49">
        <v>7.1101865904654504</v>
      </c>
      <c r="C44" s="50" t="s">
        <v>66</v>
      </c>
      <c r="D44" s="49">
        <v>6.9084720119018304</v>
      </c>
      <c r="E44" s="50" t="s">
        <v>66</v>
      </c>
      <c r="F44" s="49">
        <v>6.6983874485715802</v>
      </c>
      <c r="G44" s="50" t="s">
        <v>66</v>
      </c>
      <c r="H44" s="49">
        <v>6.4151302155076104</v>
      </c>
      <c r="I44" s="50" t="s">
        <v>66</v>
      </c>
      <c r="J44" s="49">
        <v>6.4954759257970398</v>
      </c>
      <c r="K44" s="50" t="s">
        <v>66</v>
      </c>
      <c r="L44" s="49">
        <v>6.5454966586039003</v>
      </c>
      <c r="M44" s="50" t="s">
        <v>66</v>
      </c>
      <c r="N44" s="49">
        <v>6.7187968656454498</v>
      </c>
      <c r="O44" s="50" t="s">
        <v>66</v>
      </c>
      <c r="P44" s="49">
        <v>6.93101940509918</v>
      </c>
      <c r="Q44" s="50" t="s">
        <v>66</v>
      </c>
      <c r="R44" s="49">
        <v>6.6026149738770199</v>
      </c>
      <c r="S44" s="50" t="s">
        <v>66</v>
      </c>
      <c r="T44" s="49">
        <v>6.2498037556035797</v>
      </c>
      <c r="U44" s="50" t="s">
        <v>66</v>
      </c>
      <c r="V44" s="49">
        <v>5.7481430961009199</v>
      </c>
      <c r="W44" s="50" t="s">
        <v>66</v>
      </c>
      <c r="X44" s="49">
        <v>5.7711902256815097</v>
      </c>
      <c r="Y44" s="50" t="s">
        <v>66</v>
      </c>
      <c r="Z44" s="49">
        <v>5.7430648990582496</v>
      </c>
      <c r="AA44" s="50" t="s">
        <v>66</v>
      </c>
      <c r="AB44" s="49">
        <v>5.8593284060193902</v>
      </c>
      <c r="AC44" s="50" t="s">
        <v>66</v>
      </c>
      <c r="AD44" s="49">
        <v>5.9162988253341497</v>
      </c>
      <c r="AE44" s="50" t="s">
        <v>66</v>
      </c>
      <c r="AF44" s="49">
        <v>6.0006699230514897</v>
      </c>
      <c r="AG44" s="50" t="s">
        <v>66</v>
      </c>
      <c r="AH44" s="49">
        <v>6.0326177050652001</v>
      </c>
      <c r="AI44" s="50" t="s">
        <v>66</v>
      </c>
      <c r="AJ44" s="49">
        <v>6.1792351404586103</v>
      </c>
      <c r="AK44" s="50" t="s">
        <v>66</v>
      </c>
      <c r="AL44" s="49">
        <v>6.35835154993201</v>
      </c>
      <c r="AM44" s="50" t="s">
        <v>66</v>
      </c>
      <c r="AN44" s="49">
        <v>6.3495334949645601</v>
      </c>
      <c r="AO44" s="50" t="s">
        <v>66</v>
      </c>
      <c r="AP44" s="49">
        <v>6.17692841163037</v>
      </c>
      <c r="AQ44" s="50" t="s">
        <v>66</v>
      </c>
      <c r="AR44" s="49">
        <v>6.2495005393304899</v>
      </c>
      <c r="AS44" s="50" t="s">
        <v>66</v>
      </c>
      <c r="AT44" s="49" t="s">
        <v>12</v>
      </c>
      <c r="AU44" s="50" t="s">
        <v>0</v>
      </c>
      <c r="AV44" s="49" t="s">
        <v>12</v>
      </c>
      <c r="AW44" s="50" t="s">
        <v>0</v>
      </c>
      <c r="AX44" s="49" t="s">
        <v>12</v>
      </c>
      <c r="AY44" s="50" t="s">
        <v>0</v>
      </c>
    </row>
    <row r="45" spans="1:51" x14ac:dyDescent="0.2">
      <c r="A45" s="52" t="s">
        <v>68</v>
      </c>
      <c r="B45" s="53">
        <v>6.3523990352677702</v>
      </c>
      <c r="C45" s="48" t="s">
        <v>66</v>
      </c>
      <c r="D45" s="53">
        <v>6.7002796125702897</v>
      </c>
      <c r="E45" s="48" t="s">
        <v>66</v>
      </c>
      <c r="F45" s="53">
        <v>6.6121859693140497</v>
      </c>
      <c r="G45" s="48" t="s">
        <v>66</v>
      </c>
      <c r="H45" s="53">
        <v>6.6555462571578596</v>
      </c>
      <c r="I45" s="48" t="s">
        <v>66</v>
      </c>
      <c r="J45" s="53">
        <v>6.7773869176768597</v>
      </c>
      <c r="K45" s="48" t="s">
        <v>66</v>
      </c>
      <c r="L45" s="53">
        <v>7.0104285130070796</v>
      </c>
      <c r="M45" s="48" t="s">
        <v>66</v>
      </c>
      <c r="N45" s="53">
        <v>7.0467224159592599</v>
      </c>
      <c r="O45" s="48" t="s">
        <v>66</v>
      </c>
      <c r="P45" s="53">
        <v>7.34468555637718</v>
      </c>
      <c r="Q45" s="48" t="s">
        <v>66</v>
      </c>
      <c r="R45" s="53">
        <v>7.21286529422746</v>
      </c>
      <c r="S45" s="48" t="s">
        <v>66</v>
      </c>
      <c r="T45" s="53">
        <v>6.9177188852979103</v>
      </c>
      <c r="U45" s="48" t="s">
        <v>66</v>
      </c>
      <c r="V45" s="53">
        <v>6.7861647682855999</v>
      </c>
      <c r="W45" s="48" t="s">
        <v>66</v>
      </c>
      <c r="X45" s="53">
        <v>6.9996078479000703</v>
      </c>
      <c r="Y45" s="48" t="s">
        <v>66</v>
      </c>
      <c r="Z45" s="53">
        <v>6.8618421884037604</v>
      </c>
      <c r="AA45" s="48" t="s">
        <v>66</v>
      </c>
      <c r="AB45" s="53">
        <v>6.8068523885660897</v>
      </c>
      <c r="AC45" s="48" t="s">
        <v>66</v>
      </c>
      <c r="AD45" s="53">
        <v>6.7410110778334902</v>
      </c>
      <c r="AE45" s="48" t="s">
        <v>66</v>
      </c>
      <c r="AF45" s="53">
        <v>6.8054043675108504</v>
      </c>
      <c r="AG45" s="48" t="s">
        <v>66</v>
      </c>
      <c r="AH45" s="53">
        <v>6.8488926676595803</v>
      </c>
      <c r="AI45" s="48" t="s">
        <v>66</v>
      </c>
      <c r="AJ45" s="53">
        <v>7.2026851452959697</v>
      </c>
      <c r="AK45" s="48" t="s">
        <v>66</v>
      </c>
      <c r="AL45" s="53">
        <v>7.3087367901174796</v>
      </c>
      <c r="AM45" s="48" t="s">
        <v>66</v>
      </c>
      <c r="AN45" s="53">
        <v>7.17053964704699</v>
      </c>
      <c r="AO45" s="48" t="s">
        <v>66</v>
      </c>
      <c r="AP45" s="53">
        <v>6.9342627938249297</v>
      </c>
      <c r="AQ45" s="48" t="s">
        <v>66</v>
      </c>
      <c r="AR45" s="53">
        <v>6.9836809937886102</v>
      </c>
      <c r="AS45" s="48" t="s">
        <v>66</v>
      </c>
      <c r="AT45" s="53" t="s">
        <v>12</v>
      </c>
      <c r="AU45" s="48" t="s">
        <v>0</v>
      </c>
      <c r="AV45" s="53" t="s">
        <v>12</v>
      </c>
      <c r="AW45" s="48" t="s">
        <v>0</v>
      </c>
      <c r="AX45" s="53" t="s">
        <v>12</v>
      </c>
      <c r="AY45" s="48" t="s">
        <v>0</v>
      </c>
    </row>
    <row r="46" spans="1:51" x14ac:dyDescent="0.2">
      <c r="A46" s="46"/>
      <c r="B46" s="53"/>
      <c r="C46" s="48"/>
      <c r="D46" s="53"/>
      <c r="E46" s="48"/>
      <c r="F46" s="53"/>
      <c r="G46" s="48"/>
      <c r="H46" s="53"/>
      <c r="I46" s="48"/>
      <c r="J46" s="53"/>
      <c r="K46" s="48"/>
      <c r="L46" s="53"/>
      <c r="M46" s="48"/>
      <c r="N46" s="53"/>
      <c r="O46" s="48"/>
      <c r="P46" s="53"/>
      <c r="Q46" s="48"/>
      <c r="R46" s="53"/>
      <c r="S46" s="48"/>
      <c r="T46" s="53"/>
      <c r="U46" s="48"/>
      <c r="V46" s="53"/>
      <c r="W46" s="48"/>
      <c r="X46" s="53"/>
      <c r="Y46" s="48"/>
      <c r="Z46" s="53"/>
      <c r="AA46" s="48"/>
      <c r="AB46" s="53"/>
      <c r="AC46" s="48"/>
      <c r="AD46" s="53"/>
      <c r="AE46" s="48"/>
      <c r="AF46" s="53"/>
      <c r="AG46" s="48"/>
      <c r="AH46" s="53"/>
      <c r="AI46" s="48"/>
      <c r="AJ46" s="53"/>
      <c r="AK46" s="48"/>
      <c r="AL46" s="53"/>
      <c r="AM46" s="48"/>
      <c r="AN46" s="53"/>
      <c r="AO46" s="48"/>
      <c r="AP46" s="53"/>
      <c r="AQ46" s="48"/>
      <c r="AR46" s="53"/>
      <c r="AS46" s="48"/>
      <c r="AT46" s="53"/>
      <c r="AU46" s="48"/>
      <c r="AV46" s="53"/>
      <c r="AW46" s="48"/>
      <c r="AX46" s="53"/>
      <c r="AY46" s="48"/>
    </row>
    <row r="47" spans="1:51" x14ac:dyDescent="0.2">
      <c r="A47" s="46" t="s">
        <v>46</v>
      </c>
      <c r="B47" s="53">
        <v>0.16762452107279699</v>
      </c>
      <c r="C47" s="48" t="s">
        <v>66</v>
      </c>
      <c r="D47" s="53">
        <v>0.27548209366391202</v>
      </c>
      <c r="E47" s="48" t="s">
        <v>66</v>
      </c>
      <c r="F47" s="53">
        <v>0.41272153435299802</v>
      </c>
      <c r="G47" s="48" t="s">
        <v>0</v>
      </c>
      <c r="H47" s="53">
        <v>0.21301775147929</v>
      </c>
      <c r="I47" s="48" t="s">
        <v>0</v>
      </c>
      <c r="J47" s="53">
        <v>0.14288630332721</v>
      </c>
      <c r="K47" s="48" t="s">
        <v>0</v>
      </c>
      <c r="L47" s="53">
        <v>0.55283525509398201</v>
      </c>
      <c r="M47" s="48" t="s">
        <v>0</v>
      </c>
      <c r="N47" s="53">
        <v>0.79355817481619795</v>
      </c>
      <c r="O47" s="48" t="s">
        <v>0</v>
      </c>
      <c r="P47" s="53">
        <v>0.66414459857082797</v>
      </c>
      <c r="Q47" s="48" t="s">
        <v>0</v>
      </c>
      <c r="R47" s="53">
        <v>0.50945679169585401</v>
      </c>
      <c r="S47" s="48" t="s">
        <v>0</v>
      </c>
      <c r="T47" s="53">
        <v>0.48716507401161702</v>
      </c>
      <c r="U47" s="48" t="s">
        <v>0</v>
      </c>
      <c r="V47" s="53">
        <v>0.32016299206868998</v>
      </c>
      <c r="W47" s="48" t="s">
        <v>0</v>
      </c>
      <c r="X47" s="53">
        <v>0.16371330498269801</v>
      </c>
      <c r="Y47" s="48" t="s">
        <v>0</v>
      </c>
      <c r="Z47" s="53">
        <v>0.21851780231465501</v>
      </c>
      <c r="AA47" s="48" t="s">
        <v>0</v>
      </c>
      <c r="AB47" s="53">
        <v>0.267430855222001</v>
      </c>
      <c r="AC47" s="48" t="s">
        <v>0</v>
      </c>
      <c r="AD47" s="53">
        <v>0.228468539787713</v>
      </c>
      <c r="AE47" s="48" t="s">
        <v>0</v>
      </c>
      <c r="AF47" s="53">
        <v>0.14104665712629</v>
      </c>
      <c r="AG47" s="48" t="s">
        <v>0</v>
      </c>
      <c r="AH47" s="53">
        <v>0.30157068844117602</v>
      </c>
      <c r="AI47" s="48" t="s">
        <v>0</v>
      </c>
      <c r="AJ47" s="53">
        <v>0.26065447738743902</v>
      </c>
      <c r="AK47" s="48" t="s">
        <v>0</v>
      </c>
      <c r="AL47" s="53">
        <v>0.23334128828754</v>
      </c>
      <c r="AM47" s="48" t="s">
        <v>0</v>
      </c>
      <c r="AN47" s="53">
        <v>1.59621767759544</v>
      </c>
      <c r="AO47" s="48" t="s">
        <v>0</v>
      </c>
      <c r="AP47" s="53">
        <v>0.20390925535897</v>
      </c>
      <c r="AQ47" s="48" t="s">
        <v>0</v>
      </c>
      <c r="AR47" s="53">
        <v>0.52895846793813095</v>
      </c>
      <c r="AS47" s="48" t="s">
        <v>0</v>
      </c>
      <c r="AT47" s="53">
        <v>0.70141371081134396</v>
      </c>
      <c r="AU47" s="48" t="s">
        <v>0</v>
      </c>
      <c r="AV47" s="53">
        <v>0.147625668296305</v>
      </c>
      <c r="AW47" s="48" t="s">
        <v>62</v>
      </c>
      <c r="AX47" s="53" t="s">
        <v>12</v>
      </c>
      <c r="AY47" s="48" t="s">
        <v>0</v>
      </c>
    </row>
    <row r="48" spans="1:51" x14ac:dyDescent="0.2">
      <c r="A48" s="46" t="s">
        <v>82</v>
      </c>
      <c r="B48" s="53">
        <v>30.818572782272799</v>
      </c>
      <c r="C48" s="48" t="s">
        <v>0</v>
      </c>
      <c r="D48" s="53">
        <v>26.997115441219801</v>
      </c>
      <c r="E48" s="48" t="s">
        <v>0</v>
      </c>
      <c r="F48" s="53">
        <v>33.2242225859247</v>
      </c>
      <c r="G48" s="48" t="s">
        <v>0</v>
      </c>
      <c r="H48" s="53">
        <v>31.362007168458799</v>
      </c>
      <c r="I48" s="48" t="s">
        <v>0</v>
      </c>
      <c r="J48" s="53">
        <v>27.783333333333299</v>
      </c>
      <c r="K48" s="48" t="s">
        <v>0</v>
      </c>
      <c r="L48" s="53">
        <v>28.329896907216501</v>
      </c>
      <c r="M48" s="48" t="s">
        <v>0</v>
      </c>
      <c r="N48" s="53">
        <v>19.179713340683598</v>
      </c>
      <c r="O48" s="48" t="s">
        <v>0</v>
      </c>
      <c r="P48" s="53">
        <v>19.580870092466299</v>
      </c>
      <c r="Q48" s="48" t="s">
        <v>0</v>
      </c>
      <c r="R48" s="53">
        <v>17.485780021729401</v>
      </c>
      <c r="S48" s="48" t="s">
        <v>0</v>
      </c>
      <c r="T48" s="53">
        <v>21.8545267976952</v>
      </c>
      <c r="U48" s="48" t="s">
        <v>0</v>
      </c>
      <c r="V48" s="53">
        <v>16.6128446292334</v>
      </c>
      <c r="W48" s="48" t="s">
        <v>0</v>
      </c>
      <c r="X48" s="53">
        <v>15.9514501318302</v>
      </c>
      <c r="Y48" s="48" t="s">
        <v>0</v>
      </c>
      <c r="Z48" s="53">
        <v>19.620729443636201</v>
      </c>
      <c r="AA48" s="48" t="s">
        <v>0</v>
      </c>
      <c r="AB48" s="53">
        <v>13.295348734093</v>
      </c>
      <c r="AC48" s="48" t="s">
        <v>0</v>
      </c>
      <c r="AD48" s="53">
        <v>14.377466136002599</v>
      </c>
      <c r="AE48" s="48" t="s">
        <v>0</v>
      </c>
      <c r="AF48" s="53">
        <v>22.783181401840601</v>
      </c>
      <c r="AG48" s="48" t="s">
        <v>0</v>
      </c>
      <c r="AH48" s="53">
        <v>21.523928487782001</v>
      </c>
      <c r="AI48" s="48" t="s">
        <v>0</v>
      </c>
      <c r="AJ48" s="53">
        <v>22.022466737258899</v>
      </c>
      <c r="AK48" s="48" t="s">
        <v>0</v>
      </c>
      <c r="AL48" s="53">
        <v>19.257437805985699</v>
      </c>
      <c r="AM48" s="48" t="s">
        <v>0</v>
      </c>
      <c r="AN48" s="53">
        <v>12.534450296067901</v>
      </c>
      <c r="AO48" s="48" t="s">
        <v>0</v>
      </c>
      <c r="AP48" s="53">
        <v>20.724905569396402</v>
      </c>
      <c r="AQ48" s="48" t="s">
        <v>0</v>
      </c>
      <c r="AR48" s="53">
        <v>13.359891458098801</v>
      </c>
      <c r="AS48" s="48" t="s">
        <v>0</v>
      </c>
      <c r="AT48" s="53">
        <v>11.8890840842739</v>
      </c>
      <c r="AU48" s="48" t="s">
        <v>0</v>
      </c>
      <c r="AV48" s="53" t="s">
        <v>12</v>
      </c>
      <c r="AW48" s="48" t="s">
        <v>0</v>
      </c>
      <c r="AX48" s="53" t="s">
        <v>12</v>
      </c>
      <c r="AY48" s="48" t="s">
        <v>0</v>
      </c>
    </row>
    <row r="49" spans="1:51" x14ac:dyDescent="0.2">
      <c r="A49" s="46" t="s">
        <v>47</v>
      </c>
      <c r="B49" s="53">
        <v>32.357693911593003</v>
      </c>
      <c r="C49" s="48" t="s">
        <v>0</v>
      </c>
      <c r="D49" s="53" t="s">
        <v>12</v>
      </c>
      <c r="E49" s="48" t="s">
        <v>0</v>
      </c>
      <c r="F49" s="53" t="s">
        <v>12</v>
      </c>
      <c r="G49" s="48" t="s">
        <v>0</v>
      </c>
      <c r="H49" s="53">
        <v>35.8942763846959</v>
      </c>
      <c r="I49" s="48" t="s">
        <v>0</v>
      </c>
      <c r="J49" s="53">
        <v>37.1006270528516</v>
      </c>
      <c r="K49" s="48" t="s">
        <v>0</v>
      </c>
      <c r="L49" s="53">
        <v>36.6999155193825</v>
      </c>
      <c r="M49" s="48" t="s">
        <v>0</v>
      </c>
      <c r="N49" s="53">
        <v>36.566028915727102</v>
      </c>
      <c r="O49" s="48" t="s">
        <v>0</v>
      </c>
      <c r="P49" s="53">
        <v>35.050272015456599</v>
      </c>
      <c r="Q49" s="48" t="s">
        <v>0</v>
      </c>
      <c r="R49" s="53">
        <v>34.5739198989966</v>
      </c>
      <c r="S49" s="48" t="s">
        <v>0</v>
      </c>
      <c r="T49" s="53">
        <v>36.6679845502183</v>
      </c>
      <c r="U49" s="48" t="s">
        <v>0</v>
      </c>
      <c r="V49" s="53">
        <v>33.233829679657397</v>
      </c>
      <c r="W49" s="48" t="s">
        <v>0</v>
      </c>
      <c r="X49" s="53">
        <v>35.262744009554503</v>
      </c>
      <c r="Y49" s="48" t="s">
        <v>0</v>
      </c>
      <c r="Z49" s="53">
        <v>33.371361791174998</v>
      </c>
      <c r="AA49" s="48" t="s">
        <v>0</v>
      </c>
      <c r="AB49" s="53">
        <v>33.766046020774503</v>
      </c>
      <c r="AC49" s="48" t="s">
        <v>0</v>
      </c>
      <c r="AD49" s="53">
        <v>33.702486017069802</v>
      </c>
      <c r="AE49" s="48" t="s">
        <v>0</v>
      </c>
      <c r="AF49" s="53">
        <v>30.192200101975899</v>
      </c>
      <c r="AG49" s="48" t="s">
        <v>0</v>
      </c>
      <c r="AH49" s="53">
        <v>28.956945370724299</v>
      </c>
      <c r="AI49" s="48" t="s">
        <v>0</v>
      </c>
      <c r="AJ49" s="53">
        <v>28.4656809086339</v>
      </c>
      <c r="AK49" s="48" t="s">
        <v>0</v>
      </c>
      <c r="AL49" s="53">
        <v>26.556635906655899</v>
      </c>
      <c r="AM49" s="48" t="s">
        <v>0</v>
      </c>
      <c r="AN49" s="53">
        <v>26.214470631718299</v>
      </c>
      <c r="AO49" s="48" t="s">
        <v>0</v>
      </c>
      <c r="AP49" s="53">
        <v>35.379070354518703</v>
      </c>
      <c r="AQ49" s="48" t="s">
        <v>0</v>
      </c>
      <c r="AR49" s="53">
        <v>32.579102648585902</v>
      </c>
      <c r="AS49" s="48" t="s">
        <v>0</v>
      </c>
      <c r="AT49" s="53">
        <v>32.3204973154645</v>
      </c>
      <c r="AU49" s="48" t="s">
        <v>0</v>
      </c>
      <c r="AV49" s="53">
        <v>31.478257102371401</v>
      </c>
      <c r="AW49" s="48" t="s">
        <v>0</v>
      </c>
      <c r="AX49" s="53" t="s">
        <v>12</v>
      </c>
      <c r="AY49" s="48" t="s">
        <v>0</v>
      </c>
    </row>
    <row r="50" spans="1:51" x14ac:dyDescent="0.2">
      <c r="A50" s="46" t="s">
        <v>83</v>
      </c>
      <c r="B50" s="53" t="s">
        <v>12</v>
      </c>
      <c r="C50" s="48" t="s">
        <v>0</v>
      </c>
      <c r="D50" s="53" t="s">
        <v>12</v>
      </c>
      <c r="E50" s="48" t="s">
        <v>0</v>
      </c>
      <c r="F50" s="53">
        <v>10.511895715829899</v>
      </c>
      <c r="G50" s="48" t="s">
        <v>0</v>
      </c>
      <c r="H50" s="53">
        <v>10.465034781237399</v>
      </c>
      <c r="I50" s="48" t="s">
        <v>0</v>
      </c>
      <c r="J50" s="53">
        <v>7.7477505526324002</v>
      </c>
      <c r="K50" s="48" t="s">
        <v>0</v>
      </c>
      <c r="L50" s="53">
        <v>6.2007252861112399</v>
      </c>
      <c r="M50" s="48" t="s">
        <v>0</v>
      </c>
      <c r="N50" s="53">
        <v>7.78927900810538</v>
      </c>
      <c r="O50" s="48" t="s">
        <v>0</v>
      </c>
      <c r="P50" s="53">
        <v>10.783533465686</v>
      </c>
      <c r="Q50" s="48" t="s">
        <v>0</v>
      </c>
      <c r="R50" s="53">
        <v>10.356972639367999</v>
      </c>
      <c r="S50" s="48" t="s">
        <v>0</v>
      </c>
      <c r="T50" s="53">
        <v>9.8347383356981908</v>
      </c>
      <c r="U50" s="48" t="s">
        <v>0</v>
      </c>
      <c r="V50" s="53">
        <v>9.9696234620511799</v>
      </c>
      <c r="W50" s="48" t="s">
        <v>0</v>
      </c>
      <c r="X50" s="53">
        <v>9.7905435454653897</v>
      </c>
      <c r="Y50" s="48" t="s">
        <v>0</v>
      </c>
      <c r="Z50" s="53">
        <v>9.1879461834157095</v>
      </c>
      <c r="AA50" s="48" t="s">
        <v>0</v>
      </c>
      <c r="AB50" s="53">
        <v>8.9389459636689903</v>
      </c>
      <c r="AC50" s="48" t="s">
        <v>0</v>
      </c>
      <c r="AD50" s="53">
        <v>7.9005674753001296</v>
      </c>
      <c r="AE50" s="48" t="s">
        <v>0</v>
      </c>
      <c r="AF50" s="53">
        <v>8.3723615134946705</v>
      </c>
      <c r="AG50" s="48" t="s">
        <v>0</v>
      </c>
      <c r="AH50" s="53">
        <v>2.0058857613369501</v>
      </c>
      <c r="AI50" s="48" t="s">
        <v>0</v>
      </c>
      <c r="AJ50" s="53">
        <v>1.00844850319871</v>
      </c>
      <c r="AK50" s="48" t="s">
        <v>0</v>
      </c>
      <c r="AL50" s="53">
        <v>0.75882984772856499</v>
      </c>
      <c r="AM50" s="48" t="s">
        <v>0</v>
      </c>
      <c r="AN50" s="53">
        <v>0.48507150623065998</v>
      </c>
      <c r="AO50" s="48" t="s">
        <v>0</v>
      </c>
      <c r="AP50" s="53">
        <v>2.8156167588682002</v>
      </c>
      <c r="AQ50" s="48" t="s">
        <v>0</v>
      </c>
      <c r="AR50" s="53">
        <v>2.8453029242561301</v>
      </c>
      <c r="AS50" s="48" t="s">
        <v>0</v>
      </c>
      <c r="AT50" s="53">
        <v>2.8174444240652501</v>
      </c>
      <c r="AU50" s="48" t="s">
        <v>0</v>
      </c>
      <c r="AV50" s="53" t="s">
        <v>12</v>
      </c>
      <c r="AW50" s="48" t="s">
        <v>0</v>
      </c>
      <c r="AX50" s="53" t="s">
        <v>12</v>
      </c>
      <c r="AY50" s="48" t="s">
        <v>0</v>
      </c>
    </row>
    <row r="51" spans="1:51" s="36" customFormat="1" x14ac:dyDescent="0.2">
      <c r="A51" s="46" t="s">
        <v>48</v>
      </c>
      <c r="B51" s="53">
        <v>6.4898405294456802</v>
      </c>
      <c r="C51" s="48" t="s">
        <v>0</v>
      </c>
      <c r="D51" s="53">
        <v>6.0391655810856797</v>
      </c>
      <c r="E51" s="48" t="s">
        <v>0</v>
      </c>
      <c r="F51" s="53">
        <v>5.5738071667869198</v>
      </c>
      <c r="G51" s="48" t="s">
        <v>0</v>
      </c>
      <c r="H51" s="53">
        <v>8.4860906699787098</v>
      </c>
      <c r="I51" s="48" t="s">
        <v>0</v>
      </c>
      <c r="J51" s="53">
        <v>6.5932113949507203</v>
      </c>
      <c r="K51" s="48" t="s">
        <v>0</v>
      </c>
      <c r="L51" s="53">
        <v>7.4584337721738097</v>
      </c>
      <c r="M51" s="48" t="s">
        <v>0</v>
      </c>
      <c r="N51" s="53">
        <v>5.6106740884412103</v>
      </c>
      <c r="O51" s="48" t="s">
        <v>0</v>
      </c>
      <c r="P51" s="53">
        <v>5.5573977306943201</v>
      </c>
      <c r="Q51" s="48" t="s">
        <v>0</v>
      </c>
      <c r="R51" s="53">
        <v>2.4883720930232598</v>
      </c>
      <c r="S51" s="48" t="s">
        <v>0</v>
      </c>
      <c r="T51" s="53">
        <v>3.8245105521777498</v>
      </c>
      <c r="U51" s="48" t="s">
        <v>0</v>
      </c>
      <c r="V51" s="53">
        <v>4.3438115144996701</v>
      </c>
      <c r="W51" s="48" t="s">
        <v>0</v>
      </c>
      <c r="X51" s="53">
        <v>5.6819751164454901</v>
      </c>
      <c r="Y51" s="48" t="s">
        <v>61</v>
      </c>
      <c r="Z51" s="53">
        <v>7.4562332345051496</v>
      </c>
      <c r="AA51" s="48" t="s">
        <v>0</v>
      </c>
      <c r="AB51" s="53">
        <v>4.7619851128675803</v>
      </c>
      <c r="AC51" s="48" t="s">
        <v>0</v>
      </c>
      <c r="AD51" s="53">
        <v>6.9273118805924696</v>
      </c>
      <c r="AE51" s="48" t="s">
        <v>0</v>
      </c>
      <c r="AF51" s="53">
        <v>5.0574765707954397</v>
      </c>
      <c r="AG51" s="48" t="s">
        <v>0</v>
      </c>
      <c r="AH51" s="53">
        <v>6.2315160783069103</v>
      </c>
      <c r="AI51" s="48" t="s">
        <v>0</v>
      </c>
      <c r="AJ51" s="53">
        <v>6.6083506452216998</v>
      </c>
      <c r="AK51" s="48" t="s">
        <v>0</v>
      </c>
      <c r="AL51" s="53">
        <v>5.7150569525483901</v>
      </c>
      <c r="AM51" s="48" t="s">
        <v>0</v>
      </c>
      <c r="AN51" s="53">
        <v>4.8354927421943499</v>
      </c>
      <c r="AO51" s="48" t="s">
        <v>0</v>
      </c>
      <c r="AP51" s="53">
        <v>4.9953088122318903</v>
      </c>
      <c r="AQ51" s="48" t="s">
        <v>0</v>
      </c>
      <c r="AR51" s="53">
        <v>4.9206585748620499</v>
      </c>
      <c r="AS51" s="48" t="s">
        <v>0</v>
      </c>
      <c r="AT51" s="53">
        <v>5.7693711760210702</v>
      </c>
      <c r="AU51" s="48" t="s">
        <v>0</v>
      </c>
      <c r="AV51" s="53" t="s">
        <v>12</v>
      </c>
      <c r="AW51" s="48" t="s">
        <v>0</v>
      </c>
      <c r="AX51" s="53" t="s">
        <v>12</v>
      </c>
      <c r="AY51" s="48" t="s">
        <v>0</v>
      </c>
    </row>
    <row r="52" spans="1:51" x14ac:dyDescent="0.2">
      <c r="A52" s="46" t="s">
        <v>49</v>
      </c>
      <c r="B52" s="53">
        <v>27.280543375462099</v>
      </c>
      <c r="C52" s="48" t="s">
        <v>0</v>
      </c>
      <c r="D52" s="53">
        <v>26.4956174718006</v>
      </c>
      <c r="E52" s="48" t="s">
        <v>0</v>
      </c>
      <c r="F52" s="53">
        <v>27.164101653716401</v>
      </c>
      <c r="G52" s="48" t="s">
        <v>0</v>
      </c>
      <c r="H52" s="53">
        <v>27.871272225836801</v>
      </c>
      <c r="I52" s="48" t="s">
        <v>0</v>
      </c>
      <c r="J52" s="53">
        <v>32.612821495685303</v>
      </c>
      <c r="K52" s="48" t="s">
        <v>0</v>
      </c>
      <c r="L52" s="53">
        <v>29.323736692157699</v>
      </c>
      <c r="M52" s="48" t="s">
        <v>0</v>
      </c>
      <c r="N52" s="53">
        <v>29.307451585105898</v>
      </c>
      <c r="O52" s="48" t="s">
        <v>0</v>
      </c>
      <c r="P52" s="53">
        <v>30.964259391016501</v>
      </c>
      <c r="Q52" s="48" t="s">
        <v>0</v>
      </c>
      <c r="R52" s="53">
        <v>28.5587108484651</v>
      </c>
      <c r="S52" s="48" t="s">
        <v>0</v>
      </c>
      <c r="T52" s="53">
        <v>22.429002776959901</v>
      </c>
      <c r="U52" s="48" t="s">
        <v>0</v>
      </c>
      <c r="V52" s="53">
        <v>24.532186484878999</v>
      </c>
      <c r="W52" s="48" t="s">
        <v>0</v>
      </c>
      <c r="X52" s="53">
        <v>23.985896410440599</v>
      </c>
      <c r="Y52" s="48" t="s">
        <v>0</v>
      </c>
      <c r="Z52" s="53">
        <v>27.224581970905099</v>
      </c>
      <c r="AA52" s="48" t="s">
        <v>0</v>
      </c>
      <c r="AB52" s="53">
        <v>27.630088278023202</v>
      </c>
      <c r="AC52" s="48" t="s">
        <v>0</v>
      </c>
      <c r="AD52" s="53">
        <v>27.258546495565799</v>
      </c>
      <c r="AE52" s="48" t="s">
        <v>0</v>
      </c>
      <c r="AF52" s="53">
        <v>27.3887847825393</v>
      </c>
      <c r="AG52" s="48" t="s">
        <v>0</v>
      </c>
      <c r="AH52" s="53">
        <v>27.733932249543201</v>
      </c>
      <c r="AI52" s="48" t="s">
        <v>0</v>
      </c>
      <c r="AJ52" s="53">
        <v>28.168502391917698</v>
      </c>
      <c r="AK52" s="48" t="s">
        <v>0</v>
      </c>
      <c r="AL52" s="53">
        <v>29.057066473698001</v>
      </c>
      <c r="AM52" s="48" t="s">
        <v>0</v>
      </c>
      <c r="AN52" s="53">
        <v>32.185915520990399</v>
      </c>
      <c r="AO52" s="48" t="s">
        <v>0</v>
      </c>
      <c r="AP52" s="53">
        <v>29.659594113487099</v>
      </c>
      <c r="AQ52" s="48" t="s">
        <v>0</v>
      </c>
      <c r="AR52" s="53" t="s">
        <v>12</v>
      </c>
      <c r="AS52" s="48" t="s">
        <v>0</v>
      </c>
      <c r="AT52" s="53" t="s">
        <v>12</v>
      </c>
      <c r="AU52" s="48" t="s">
        <v>0</v>
      </c>
      <c r="AV52" s="53" t="s">
        <v>12</v>
      </c>
      <c r="AW52" s="48" t="s">
        <v>0</v>
      </c>
      <c r="AX52" s="53" t="s">
        <v>12</v>
      </c>
      <c r="AY52" s="48" t="s">
        <v>0</v>
      </c>
    </row>
    <row r="53" spans="1:51" x14ac:dyDescent="0.2">
      <c r="A53" s="46" t="s">
        <v>50</v>
      </c>
      <c r="B53" s="53">
        <v>5.2975433825050997</v>
      </c>
      <c r="C53" s="48" t="s">
        <v>0</v>
      </c>
      <c r="D53" s="53">
        <v>2.4905989427216699</v>
      </c>
      <c r="E53" s="48" t="s">
        <v>0</v>
      </c>
      <c r="F53" s="53">
        <v>2.5615240892589699</v>
      </c>
      <c r="G53" s="48" t="s">
        <v>0</v>
      </c>
      <c r="H53" s="53">
        <v>4.3913961787473097</v>
      </c>
      <c r="I53" s="48" t="s">
        <v>0</v>
      </c>
      <c r="J53" s="53">
        <v>3.5281800206814</v>
      </c>
      <c r="K53" s="48" t="s">
        <v>0</v>
      </c>
      <c r="L53" s="53">
        <v>1.1986345715856499</v>
      </c>
      <c r="M53" s="48" t="s">
        <v>0</v>
      </c>
      <c r="N53" s="53">
        <v>2.67795134113359</v>
      </c>
      <c r="O53" s="48" t="s">
        <v>0</v>
      </c>
      <c r="P53" s="53">
        <v>3.4614901462867</v>
      </c>
      <c r="Q53" s="48" t="s">
        <v>0</v>
      </c>
      <c r="R53" s="53">
        <v>2.4371048443181502</v>
      </c>
      <c r="S53" s="48" t="s">
        <v>0</v>
      </c>
      <c r="T53" s="53">
        <v>5.4623913350683697</v>
      </c>
      <c r="U53" s="48" t="s">
        <v>0</v>
      </c>
      <c r="V53" s="53">
        <v>4.1514912103850099</v>
      </c>
      <c r="W53" s="48" t="s">
        <v>0</v>
      </c>
      <c r="X53" s="53">
        <v>5.26336461456268</v>
      </c>
      <c r="Y53" s="48" t="s">
        <v>0</v>
      </c>
      <c r="Z53" s="53">
        <v>5.8317536058071804</v>
      </c>
      <c r="AA53" s="48" t="s">
        <v>0</v>
      </c>
      <c r="AB53" s="53">
        <v>5.4748561576255099</v>
      </c>
      <c r="AC53" s="48" t="s">
        <v>0</v>
      </c>
      <c r="AD53" s="53">
        <v>6.3200448423641902</v>
      </c>
      <c r="AE53" s="48" t="s">
        <v>0</v>
      </c>
      <c r="AF53" s="53">
        <v>6.8699342237520504</v>
      </c>
      <c r="AG53" s="48" t="s">
        <v>0</v>
      </c>
      <c r="AH53" s="53">
        <v>7.6144212287742503</v>
      </c>
      <c r="AI53" s="48" t="s">
        <v>0</v>
      </c>
      <c r="AJ53" s="53">
        <v>6.8472225470711301</v>
      </c>
      <c r="AK53" s="48" t="s">
        <v>0</v>
      </c>
      <c r="AL53" s="53">
        <v>3.76632463031223</v>
      </c>
      <c r="AM53" s="48" t="s">
        <v>0</v>
      </c>
      <c r="AN53" s="53">
        <v>6.1718518315964301</v>
      </c>
      <c r="AO53" s="48" t="s">
        <v>0</v>
      </c>
      <c r="AP53" s="53">
        <v>6.5295965897319501</v>
      </c>
      <c r="AQ53" s="48" t="s">
        <v>0</v>
      </c>
      <c r="AR53" s="53">
        <v>7.26758368271497</v>
      </c>
      <c r="AS53" s="48" t="s">
        <v>0</v>
      </c>
      <c r="AT53" s="53">
        <v>6.7610738304631397</v>
      </c>
      <c r="AU53" s="48" t="s">
        <v>0</v>
      </c>
      <c r="AV53" s="53" t="s">
        <v>12</v>
      </c>
      <c r="AW53" s="48" t="s">
        <v>0</v>
      </c>
      <c r="AX53" s="53" t="s">
        <v>12</v>
      </c>
      <c r="AY53" s="48" t="s">
        <v>0</v>
      </c>
    </row>
    <row r="54" spans="1:51" x14ac:dyDescent="0.2">
      <c r="A54" s="46" t="s">
        <v>51</v>
      </c>
      <c r="B54" s="53" t="s">
        <v>12</v>
      </c>
      <c r="C54" s="48" t="s">
        <v>0</v>
      </c>
      <c r="D54" s="53">
        <v>21.106480599166701</v>
      </c>
      <c r="E54" s="48" t="s">
        <v>0</v>
      </c>
      <c r="F54" s="53" t="s">
        <v>12</v>
      </c>
      <c r="G54" s="48" t="s">
        <v>0</v>
      </c>
      <c r="H54" s="53">
        <v>25.513374225961499</v>
      </c>
      <c r="I54" s="48" t="s">
        <v>0</v>
      </c>
      <c r="J54" s="53">
        <v>18.049879525061701</v>
      </c>
      <c r="K54" s="48" t="s">
        <v>0</v>
      </c>
      <c r="L54" s="53">
        <v>11.5928131439384</v>
      </c>
      <c r="M54" s="48" t="s">
        <v>0</v>
      </c>
      <c r="N54" s="53">
        <v>20.6890792067923</v>
      </c>
      <c r="O54" s="48" t="s">
        <v>0</v>
      </c>
      <c r="P54" s="53">
        <v>14.3518444380266</v>
      </c>
      <c r="Q54" s="48" t="s">
        <v>0</v>
      </c>
      <c r="R54" s="53">
        <v>10.836180853688299</v>
      </c>
      <c r="S54" s="48" t="s">
        <v>0</v>
      </c>
      <c r="T54" s="53">
        <v>11.943212060478</v>
      </c>
      <c r="U54" s="48" t="s">
        <v>0</v>
      </c>
      <c r="V54" s="53">
        <v>6.7717395440094101</v>
      </c>
      <c r="W54" s="48" t="s">
        <v>0</v>
      </c>
      <c r="X54" s="53">
        <v>7.648562250046</v>
      </c>
      <c r="Y54" s="48" t="s">
        <v>0</v>
      </c>
      <c r="Z54" s="53">
        <v>7.8755618490436499</v>
      </c>
      <c r="AA54" s="48" t="s">
        <v>0</v>
      </c>
      <c r="AB54" s="53">
        <v>8.0708880324339507</v>
      </c>
      <c r="AC54" s="48" t="s">
        <v>0</v>
      </c>
      <c r="AD54" s="53">
        <v>10.567258425021601</v>
      </c>
      <c r="AE54" s="48" t="s">
        <v>0</v>
      </c>
      <c r="AF54" s="53">
        <v>7.8007229799092297</v>
      </c>
      <c r="AG54" s="48" t="s">
        <v>0</v>
      </c>
      <c r="AH54" s="53">
        <v>7.7762325622068902</v>
      </c>
      <c r="AI54" s="48" t="s">
        <v>0</v>
      </c>
      <c r="AJ54" s="53">
        <v>5.2234394413460699</v>
      </c>
      <c r="AK54" s="48" t="s">
        <v>0</v>
      </c>
      <c r="AL54" s="53">
        <v>3.5151999962521798</v>
      </c>
      <c r="AM54" s="48" t="s">
        <v>0</v>
      </c>
      <c r="AN54" s="53">
        <v>3.6663336601193999</v>
      </c>
      <c r="AO54" s="48" t="s">
        <v>0</v>
      </c>
      <c r="AP54" s="53">
        <v>3.9630020766609899</v>
      </c>
      <c r="AQ54" s="48" t="s">
        <v>0</v>
      </c>
      <c r="AR54" s="53">
        <v>3.9639680415293901</v>
      </c>
      <c r="AS54" s="48" t="s">
        <v>0</v>
      </c>
      <c r="AT54" s="53">
        <v>2.8492136104518302</v>
      </c>
      <c r="AU54" s="48" t="s">
        <v>0</v>
      </c>
      <c r="AV54" s="53" t="s">
        <v>12</v>
      </c>
      <c r="AW54" s="48" t="s">
        <v>0</v>
      </c>
      <c r="AX54" s="53" t="s">
        <v>12</v>
      </c>
      <c r="AY54" s="48" t="s">
        <v>0</v>
      </c>
    </row>
    <row r="55" spans="1:51" x14ac:dyDescent="0.2">
      <c r="A55" s="54" t="s">
        <v>52</v>
      </c>
      <c r="B55" s="55">
        <v>4.12594064689356</v>
      </c>
      <c r="C55" s="56" t="s">
        <v>0</v>
      </c>
      <c r="D55" s="55">
        <v>3.2326109997805199</v>
      </c>
      <c r="E55" s="56" t="s">
        <v>0</v>
      </c>
      <c r="F55" s="55">
        <v>3.25379980049988</v>
      </c>
      <c r="G55" s="56" t="s">
        <v>0</v>
      </c>
      <c r="H55" s="55">
        <v>4.2118911476379903</v>
      </c>
      <c r="I55" s="56" t="s">
        <v>0</v>
      </c>
      <c r="J55" s="55">
        <v>5.1574240343014104</v>
      </c>
      <c r="K55" s="56" t="s">
        <v>0</v>
      </c>
      <c r="L55" s="55">
        <v>5.7776150361415404</v>
      </c>
      <c r="M55" s="56" t="s">
        <v>0</v>
      </c>
      <c r="N55" s="55">
        <v>5.5581141227954403</v>
      </c>
      <c r="O55" s="56" t="s">
        <v>0</v>
      </c>
      <c r="P55" s="55">
        <v>5.3068403023297401</v>
      </c>
      <c r="Q55" s="56" t="s">
        <v>0</v>
      </c>
      <c r="R55" s="55">
        <v>6.0189476448308499</v>
      </c>
      <c r="S55" s="56" t="s">
        <v>0</v>
      </c>
      <c r="T55" s="55">
        <v>6.2077775783592104</v>
      </c>
      <c r="U55" s="56" t="s">
        <v>0</v>
      </c>
      <c r="V55" s="55">
        <v>6.5558670229635698</v>
      </c>
      <c r="W55" s="56" t="s">
        <v>0</v>
      </c>
      <c r="X55" s="55">
        <v>7.1868812531489796</v>
      </c>
      <c r="Y55" s="56" t="s">
        <v>0</v>
      </c>
      <c r="Z55" s="55">
        <v>7.75521508924143</v>
      </c>
      <c r="AA55" s="56" t="s">
        <v>0</v>
      </c>
      <c r="AB55" s="55">
        <v>7.5293298371017698</v>
      </c>
      <c r="AC55" s="56" t="s">
        <v>0</v>
      </c>
      <c r="AD55" s="55">
        <v>8.2831289941346995</v>
      </c>
      <c r="AE55" s="56" t="s">
        <v>0</v>
      </c>
      <c r="AF55" s="55">
        <v>9.3290733750092798</v>
      </c>
      <c r="AG55" s="56" t="s">
        <v>0</v>
      </c>
      <c r="AH55" s="55">
        <v>9.7439180637847205</v>
      </c>
      <c r="AI55" s="56" t="s">
        <v>0</v>
      </c>
      <c r="AJ55" s="55">
        <v>10.0266449191575</v>
      </c>
      <c r="AK55" s="56" t="s">
        <v>0</v>
      </c>
      <c r="AL55" s="55">
        <v>9.9253266458093705</v>
      </c>
      <c r="AM55" s="56" t="s">
        <v>0</v>
      </c>
      <c r="AN55" s="55">
        <v>11.2955925774043</v>
      </c>
      <c r="AO55" s="56" t="s">
        <v>0</v>
      </c>
      <c r="AP55" s="55">
        <v>11.699765296457899</v>
      </c>
      <c r="AQ55" s="56" t="s">
        <v>0</v>
      </c>
      <c r="AR55" s="55">
        <v>12.3103954949043</v>
      </c>
      <c r="AS55" s="56" t="s">
        <v>0</v>
      </c>
      <c r="AT55" s="55">
        <v>12.446857118442599</v>
      </c>
      <c r="AU55" s="56" t="s">
        <v>0</v>
      </c>
      <c r="AV55" s="55">
        <v>12.693618068806</v>
      </c>
      <c r="AW55" s="56" t="s">
        <v>0</v>
      </c>
      <c r="AX55" s="55" t="s">
        <v>12</v>
      </c>
      <c r="AY55" s="56" t="s">
        <v>0</v>
      </c>
    </row>
    <row r="57" spans="1:51" x14ac:dyDescent="0.2">
      <c r="A57" s="5" t="s">
        <v>84</v>
      </c>
    </row>
  </sheetData>
  <mergeCells count="2">
    <mergeCell ref="B1:R1"/>
    <mergeCell ref="B2:R2"/>
  </mergeCells>
  <hyperlinks>
    <hyperlink ref="A1" location="'List of tables'!A1" display="Return to list of tables" xr:uid="{00000000-0004-0000-0000-000000000000}"/>
    <hyperlink ref="A2" location="'Liste des tableaux'!A1" display="Retour à la liste des tableau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7"/>
  <sheetViews>
    <sheetView topLeftCell="A24" workbookViewId="0">
      <pane xSplit="1" topLeftCell="V1" activePane="topRight" state="frozen"/>
      <selection pane="topRight" activeCell="A4" sqref="A4:AX55"/>
    </sheetView>
  </sheetViews>
  <sheetFormatPr defaultColWidth="11" defaultRowHeight="12" x14ac:dyDescent="0.2"/>
  <cols>
    <col min="1" max="1" width="30" style="8" customWidth="1"/>
    <col min="2" max="2" width="13.6640625" style="10" customWidth="1"/>
    <col min="3" max="3" width="3.44140625" style="10" bestFit="1" customWidth="1"/>
    <col min="4" max="4" width="13.6640625" style="10" customWidth="1"/>
    <col min="5" max="5" width="3.44140625" style="10" bestFit="1" customWidth="1"/>
    <col min="6" max="6" width="13.6640625" style="10" customWidth="1"/>
    <col min="7" max="7" width="3.44140625" style="10" bestFit="1" customWidth="1"/>
    <col min="8" max="8" width="13.6640625" style="10" customWidth="1"/>
    <col min="9" max="9" width="3.44140625" style="10" bestFit="1" customWidth="1"/>
    <col min="10" max="10" width="13.6640625" style="10" customWidth="1"/>
    <col min="11" max="11" width="3.44140625" style="10" bestFit="1" customWidth="1"/>
    <col min="12" max="12" width="13.6640625" style="10" customWidth="1"/>
    <col min="13" max="13" width="3.44140625" style="8" bestFit="1" customWidth="1"/>
    <col min="14" max="14" width="11" style="8"/>
    <col min="15" max="15" width="3.44140625" style="8" bestFit="1" customWidth="1"/>
    <col min="16" max="16" width="11" style="8"/>
    <col min="17" max="17" width="3.44140625" style="8" bestFit="1" customWidth="1"/>
    <col min="18" max="18" width="11" style="8"/>
    <col min="19" max="19" width="3.44140625" style="8" bestFit="1" customWidth="1"/>
    <col min="20" max="20" width="11" style="8"/>
    <col min="21" max="21" width="3" style="8" bestFit="1" customWidth="1"/>
    <col min="22" max="22" width="11" style="8"/>
    <col min="23" max="23" width="2" style="8" bestFit="1" customWidth="1"/>
    <col min="24" max="24" width="11" style="8"/>
    <col min="25" max="25" width="3" style="8" bestFit="1" customWidth="1"/>
    <col min="26" max="26" width="11" style="8"/>
    <col min="27" max="27" width="3" style="8" bestFit="1" customWidth="1"/>
    <col min="28" max="28" width="11" style="8"/>
    <col min="29" max="29" width="3" style="8" bestFit="1" customWidth="1"/>
    <col min="30" max="30" width="11" style="8"/>
    <col min="31" max="31" width="2" style="8" bestFit="1" customWidth="1"/>
    <col min="32" max="32" width="11" style="8"/>
    <col min="33" max="33" width="2" style="8" bestFit="1" customWidth="1"/>
    <col min="34" max="34" width="11" style="8"/>
    <col min="35" max="35" width="2" style="8" bestFit="1" customWidth="1"/>
    <col min="36" max="36" width="11" style="8"/>
    <col min="37" max="37" width="2" style="8" bestFit="1" customWidth="1"/>
    <col min="38" max="38" width="11" style="8"/>
    <col min="39" max="39" width="3" style="8" bestFit="1" customWidth="1"/>
    <col min="40" max="40" width="11" style="8"/>
    <col min="41" max="41" width="2" style="8" bestFit="1" customWidth="1"/>
    <col min="42" max="42" width="11" style="8"/>
    <col min="43" max="43" width="3.109375" style="8" customWidth="1"/>
    <col min="44" max="16384" width="11" style="8"/>
  </cols>
  <sheetData>
    <row r="1" spans="1:50" s="1" customFormat="1" ht="12" customHeight="1" x14ac:dyDescent="0.2">
      <c r="A1" s="34" t="s">
        <v>53</v>
      </c>
      <c r="B1" s="42" t="s">
        <v>76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50" s="1" customFormat="1" x14ac:dyDescent="0.2">
      <c r="A2" s="34" t="s">
        <v>75</v>
      </c>
      <c r="B2" s="42" t="s">
        <v>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50" x14ac:dyDescent="0.2">
      <c r="A3" s="7"/>
      <c r="B3" s="7"/>
      <c r="C3" s="7"/>
      <c r="D3" s="7"/>
      <c r="E3" s="7"/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</row>
    <row r="4" spans="1:50" ht="13.2" x14ac:dyDescent="0.25">
      <c r="A4" s="35"/>
      <c r="B4" s="57" t="s">
        <v>1</v>
      </c>
      <c r="C4" s="57" t="s">
        <v>0</v>
      </c>
      <c r="D4" s="57" t="s">
        <v>2</v>
      </c>
      <c r="E4" s="57" t="s">
        <v>0</v>
      </c>
      <c r="F4" s="57" t="s">
        <v>3</v>
      </c>
      <c r="G4" s="57" t="s">
        <v>0</v>
      </c>
      <c r="H4" s="57" t="s">
        <v>4</v>
      </c>
      <c r="I4" s="57" t="s">
        <v>0</v>
      </c>
      <c r="J4" s="57" t="s">
        <v>5</v>
      </c>
      <c r="K4" s="57" t="s">
        <v>0</v>
      </c>
      <c r="L4" s="57" t="s">
        <v>6</v>
      </c>
      <c r="M4" s="57" t="s">
        <v>0</v>
      </c>
      <c r="N4" s="57" t="s">
        <v>7</v>
      </c>
      <c r="O4" s="57" t="s">
        <v>0</v>
      </c>
      <c r="P4" s="57" t="s">
        <v>8</v>
      </c>
      <c r="Q4" s="57" t="s">
        <v>0</v>
      </c>
      <c r="R4" s="57" t="s">
        <v>9</v>
      </c>
      <c r="S4" s="57" t="s">
        <v>0</v>
      </c>
      <c r="T4" s="57" t="s">
        <v>10</v>
      </c>
      <c r="U4" s="57" t="s">
        <v>0</v>
      </c>
      <c r="V4" s="57">
        <v>2010</v>
      </c>
      <c r="W4" s="57" t="s">
        <v>0</v>
      </c>
      <c r="X4" s="57">
        <v>2011</v>
      </c>
      <c r="Y4" s="57"/>
      <c r="Z4" s="57">
        <v>2012</v>
      </c>
      <c r="AA4" s="57"/>
      <c r="AB4" s="57">
        <v>2013</v>
      </c>
      <c r="AC4" s="57"/>
      <c r="AD4" s="57">
        <v>2014</v>
      </c>
      <c r="AE4" s="57"/>
      <c r="AF4" s="57">
        <v>2015</v>
      </c>
      <c r="AG4" s="57"/>
      <c r="AH4" s="57">
        <v>2016</v>
      </c>
      <c r="AI4" s="57"/>
      <c r="AJ4" s="57">
        <v>2017</v>
      </c>
      <c r="AK4" s="57"/>
      <c r="AL4" s="57">
        <v>2018</v>
      </c>
      <c r="AM4" s="57"/>
      <c r="AN4" s="57">
        <v>2019</v>
      </c>
      <c r="AO4" s="57"/>
      <c r="AP4" s="57">
        <v>2020</v>
      </c>
      <c r="AQ4" s="57"/>
      <c r="AR4" s="57">
        <v>2021</v>
      </c>
      <c r="AS4" s="57"/>
      <c r="AT4" s="57">
        <v>2022</v>
      </c>
      <c r="AU4" s="57"/>
      <c r="AV4" s="57">
        <v>2023</v>
      </c>
      <c r="AW4" s="57"/>
      <c r="AX4" s="57">
        <v>2024</v>
      </c>
    </row>
    <row r="5" spans="1:50" x14ac:dyDescent="0.2">
      <c r="A5" s="58" t="s">
        <v>11</v>
      </c>
      <c r="B5" s="47">
        <v>12.314288139909999</v>
      </c>
      <c r="C5" s="48" t="s">
        <v>0</v>
      </c>
      <c r="D5" s="47" t="s">
        <v>12</v>
      </c>
      <c r="E5" s="48" t="s">
        <v>0</v>
      </c>
      <c r="F5" s="47">
        <v>10.9177342679881</v>
      </c>
      <c r="G5" s="48" t="s">
        <v>0</v>
      </c>
      <c r="H5" s="47" t="s">
        <v>12</v>
      </c>
      <c r="I5" s="48" t="s">
        <v>0</v>
      </c>
      <c r="J5" s="47">
        <v>13.5961383748994</v>
      </c>
      <c r="K5" s="48" t="s">
        <v>0</v>
      </c>
      <c r="L5" s="47" t="s">
        <v>12</v>
      </c>
      <c r="M5" s="48" t="s">
        <v>0</v>
      </c>
      <c r="N5" s="47">
        <v>11.5300122762809</v>
      </c>
      <c r="O5" s="48" t="s">
        <v>0</v>
      </c>
      <c r="P5" s="47" t="s">
        <v>12</v>
      </c>
      <c r="Q5" s="48" t="s">
        <v>0</v>
      </c>
      <c r="R5" s="47">
        <v>9.92837304487648</v>
      </c>
      <c r="S5" s="48" t="s">
        <v>0</v>
      </c>
      <c r="T5" s="47" t="s">
        <v>12</v>
      </c>
      <c r="U5" s="48" t="s">
        <v>0</v>
      </c>
      <c r="V5" s="47" t="s">
        <v>12</v>
      </c>
      <c r="W5" s="48" t="s">
        <v>0</v>
      </c>
      <c r="X5" s="47">
        <v>7.0921386306001697</v>
      </c>
      <c r="Y5" s="48" t="s">
        <v>0</v>
      </c>
      <c r="Z5" s="47">
        <v>7.67145349617501</v>
      </c>
      <c r="AA5" s="48" t="s">
        <v>0</v>
      </c>
      <c r="AB5" s="47" t="s">
        <v>12</v>
      </c>
      <c r="AC5" s="48" t="s">
        <v>0</v>
      </c>
      <c r="AD5" s="47">
        <v>9.8759498993782504</v>
      </c>
      <c r="AE5" s="48" t="s">
        <v>0</v>
      </c>
      <c r="AF5" s="47" t="s">
        <v>12</v>
      </c>
      <c r="AG5" s="48" t="s">
        <v>0</v>
      </c>
      <c r="AH5" s="47">
        <v>10.2994998170062</v>
      </c>
      <c r="AI5" s="48" t="s">
        <v>0</v>
      </c>
      <c r="AJ5" s="47" t="s">
        <v>12</v>
      </c>
      <c r="AK5" s="48" t="s">
        <v>0</v>
      </c>
      <c r="AL5" s="47">
        <v>9.9855847198029899</v>
      </c>
      <c r="AM5" s="48" t="s">
        <v>0</v>
      </c>
      <c r="AN5" s="47" t="s">
        <v>12</v>
      </c>
      <c r="AO5" s="48" t="s">
        <v>0</v>
      </c>
      <c r="AP5" s="47">
        <v>12.2802653399668</v>
      </c>
      <c r="AQ5" s="48" t="s">
        <v>0</v>
      </c>
      <c r="AR5" s="47" t="s">
        <v>12</v>
      </c>
      <c r="AS5" s="48" t="s">
        <v>0</v>
      </c>
      <c r="AT5" s="47">
        <v>13.062793481263199</v>
      </c>
      <c r="AU5" s="48" t="s">
        <v>0</v>
      </c>
      <c r="AV5" s="47" t="s">
        <v>12</v>
      </c>
      <c r="AW5" s="48" t="s">
        <v>0</v>
      </c>
      <c r="AX5" s="47" t="s">
        <v>12</v>
      </c>
    </row>
    <row r="6" spans="1:50" x14ac:dyDescent="0.2">
      <c r="A6" s="58" t="s">
        <v>13</v>
      </c>
      <c r="B6" s="47" t="s">
        <v>12</v>
      </c>
      <c r="C6" s="48" t="s">
        <v>0</v>
      </c>
      <c r="D6" s="47" t="s">
        <v>12</v>
      </c>
      <c r="E6" s="48" t="s">
        <v>0</v>
      </c>
      <c r="F6" s="47">
        <v>6.0080021619349298</v>
      </c>
      <c r="G6" s="48" t="s">
        <v>0</v>
      </c>
      <c r="H6" s="47" t="s">
        <v>12</v>
      </c>
      <c r="I6" s="48" t="s">
        <v>0</v>
      </c>
      <c r="J6" s="47">
        <v>6.5826143674582704</v>
      </c>
      <c r="K6" s="48" t="s">
        <v>0</v>
      </c>
      <c r="L6" s="47" t="s">
        <v>12</v>
      </c>
      <c r="M6" s="48" t="s">
        <v>0</v>
      </c>
      <c r="N6" s="47">
        <v>6.8018847355798302</v>
      </c>
      <c r="O6" s="48" t="s">
        <v>0</v>
      </c>
      <c r="P6" s="47">
        <v>9.3403212632725303</v>
      </c>
      <c r="Q6" s="48" t="s">
        <v>0</v>
      </c>
      <c r="R6" s="47" t="s">
        <v>12</v>
      </c>
      <c r="S6" s="48" t="s">
        <v>0</v>
      </c>
      <c r="T6" s="47">
        <v>5.9682830818881802</v>
      </c>
      <c r="U6" s="48" t="s">
        <v>0</v>
      </c>
      <c r="V6" s="47" t="s">
        <v>12</v>
      </c>
      <c r="W6" s="48" t="s">
        <v>0</v>
      </c>
      <c r="X6" s="47">
        <v>4.1975720917544201</v>
      </c>
      <c r="Y6" s="48" t="s">
        <v>0</v>
      </c>
      <c r="Z6" s="47" t="s">
        <v>12</v>
      </c>
      <c r="AA6" s="48" t="s">
        <v>0</v>
      </c>
      <c r="AB6" s="47">
        <v>4.1917224660790602</v>
      </c>
      <c r="AC6" s="48" t="s">
        <v>0</v>
      </c>
      <c r="AD6" s="47" t="s">
        <v>12</v>
      </c>
      <c r="AE6" s="48" t="s">
        <v>0</v>
      </c>
      <c r="AF6" s="47">
        <v>6.0399531918696896</v>
      </c>
      <c r="AG6" s="48" t="s">
        <v>0</v>
      </c>
      <c r="AH6" s="47" t="s">
        <v>12</v>
      </c>
      <c r="AI6" s="48" t="s">
        <v>0</v>
      </c>
      <c r="AJ6" s="47">
        <v>8.6752607227338299</v>
      </c>
      <c r="AK6" s="48" t="s">
        <v>0</v>
      </c>
      <c r="AL6" s="47" t="s">
        <v>12</v>
      </c>
      <c r="AM6" s="48" t="s">
        <v>0</v>
      </c>
      <c r="AN6" s="47">
        <v>8.9612885212335591</v>
      </c>
      <c r="AO6" s="48" t="s">
        <v>0</v>
      </c>
      <c r="AP6" s="47" t="s">
        <v>12</v>
      </c>
      <c r="AQ6" s="48" t="s">
        <v>0</v>
      </c>
      <c r="AR6" s="47">
        <v>12.4540592794489</v>
      </c>
      <c r="AS6" s="48" t="s">
        <v>0</v>
      </c>
      <c r="AT6" s="47" t="s">
        <v>12</v>
      </c>
      <c r="AU6" s="48" t="s">
        <v>0</v>
      </c>
      <c r="AV6" s="47" t="s">
        <v>12</v>
      </c>
      <c r="AW6" s="48" t="s">
        <v>0</v>
      </c>
      <c r="AX6" s="47" t="s">
        <v>12</v>
      </c>
    </row>
    <row r="7" spans="1:50" x14ac:dyDescent="0.2">
      <c r="A7" s="58" t="s">
        <v>14</v>
      </c>
      <c r="B7" s="47">
        <v>7.15285193603252</v>
      </c>
      <c r="C7" s="48" t="s">
        <v>0</v>
      </c>
      <c r="D7" s="47">
        <v>12.4108638627972</v>
      </c>
      <c r="E7" s="48" t="s">
        <v>0</v>
      </c>
      <c r="F7" s="47">
        <v>9.4993479226961792</v>
      </c>
      <c r="G7" s="48" t="s">
        <v>0</v>
      </c>
      <c r="H7" s="47">
        <v>8.8717654687156298</v>
      </c>
      <c r="I7" s="48" t="s">
        <v>0</v>
      </c>
      <c r="J7" s="47">
        <v>9.6691550620401294</v>
      </c>
      <c r="K7" s="48" t="s">
        <v>0</v>
      </c>
      <c r="L7" s="47">
        <v>9.1889932067963205</v>
      </c>
      <c r="M7" s="48" t="s">
        <v>0</v>
      </c>
      <c r="N7" s="47">
        <v>10.7997917456305</v>
      </c>
      <c r="O7" s="48" t="s">
        <v>0</v>
      </c>
      <c r="P7" s="47">
        <v>9.5922319504677702</v>
      </c>
      <c r="Q7" s="48" t="s">
        <v>0</v>
      </c>
      <c r="R7" s="47">
        <v>11.4474306448109</v>
      </c>
      <c r="S7" s="48" t="s">
        <v>0</v>
      </c>
      <c r="T7" s="47">
        <v>9.7507446308198809</v>
      </c>
      <c r="U7" s="48" t="s">
        <v>0</v>
      </c>
      <c r="V7" s="47">
        <v>6.7205579331114302</v>
      </c>
      <c r="W7" s="48" t="s">
        <v>0</v>
      </c>
      <c r="X7" s="47">
        <v>5.7394473124810199</v>
      </c>
      <c r="Y7" s="48" t="s">
        <v>0</v>
      </c>
      <c r="Z7" s="47">
        <v>4.9488940884193804</v>
      </c>
      <c r="AA7" s="48" t="s">
        <v>61</v>
      </c>
      <c r="AB7" s="47">
        <v>5.4474246380251596</v>
      </c>
      <c r="AC7" s="48" t="s">
        <v>0</v>
      </c>
      <c r="AD7" s="47">
        <v>3.5540007238812099</v>
      </c>
      <c r="AE7" s="48" t="s">
        <v>0</v>
      </c>
      <c r="AF7" s="47">
        <v>6.1507407056717103</v>
      </c>
      <c r="AG7" s="48" t="s">
        <v>0</v>
      </c>
      <c r="AH7" s="47">
        <v>5.8238046881125696</v>
      </c>
      <c r="AI7" s="48" t="s">
        <v>0</v>
      </c>
      <c r="AJ7" s="47">
        <v>5.4138398062043001</v>
      </c>
      <c r="AK7" s="48" t="s">
        <v>0</v>
      </c>
      <c r="AL7" s="47">
        <v>6.6866593303148196</v>
      </c>
      <c r="AM7" s="48" t="s">
        <v>0</v>
      </c>
      <c r="AN7" s="47">
        <v>6.5326644505976796</v>
      </c>
      <c r="AO7" s="48" t="s">
        <v>0</v>
      </c>
      <c r="AP7" s="47">
        <v>6.2179751286797798</v>
      </c>
      <c r="AQ7" s="48" t="s">
        <v>0</v>
      </c>
      <c r="AR7" s="47">
        <v>5.1410088626392598</v>
      </c>
      <c r="AS7" s="48" t="s">
        <v>0</v>
      </c>
      <c r="AT7" s="47" t="s">
        <v>12</v>
      </c>
      <c r="AU7" s="48" t="s">
        <v>0</v>
      </c>
      <c r="AV7" s="47" t="s">
        <v>12</v>
      </c>
      <c r="AW7" s="48" t="s">
        <v>0</v>
      </c>
      <c r="AX7" s="47" t="s">
        <v>12</v>
      </c>
    </row>
    <row r="8" spans="1:50" x14ac:dyDescent="0.2">
      <c r="A8" s="58" t="s">
        <v>15</v>
      </c>
      <c r="B8" s="47">
        <v>3.1168831168831201</v>
      </c>
      <c r="C8" s="48" t="s">
        <v>0</v>
      </c>
      <c r="D8" s="47">
        <v>3.9092055485498101</v>
      </c>
      <c r="E8" s="48" t="s">
        <v>0</v>
      </c>
      <c r="F8" s="47">
        <v>3.7621359223301001</v>
      </c>
      <c r="G8" s="48" t="s">
        <v>0</v>
      </c>
      <c r="H8" s="47">
        <v>3.4731046166878401</v>
      </c>
      <c r="I8" s="48" t="s">
        <v>0</v>
      </c>
      <c r="J8" s="47">
        <v>3.5804549283909002</v>
      </c>
      <c r="K8" s="48" t="s">
        <v>0</v>
      </c>
      <c r="L8" s="47">
        <v>3.8277511961722501</v>
      </c>
      <c r="M8" s="48" t="s">
        <v>0</v>
      </c>
      <c r="N8" s="47">
        <v>3.4653465346534702</v>
      </c>
      <c r="O8" s="48" t="s">
        <v>0</v>
      </c>
      <c r="P8" s="47">
        <v>4.99316005471956</v>
      </c>
      <c r="Q8" s="48" t="s">
        <v>0</v>
      </c>
      <c r="R8" s="47">
        <v>4.3318893702099297</v>
      </c>
      <c r="S8" s="48" t="s">
        <v>0</v>
      </c>
      <c r="T8" s="47">
        <v>4.2580235144582099</v>
      </c>
      <c r="U8" s="48" t="s">
        <v>0</v>
      </c>
      <c r="V8" s="47">
        <v>4.1265901334160704</v>
      </c>
      <c r="W8" s="48" t="s">
        <v>61</v>
      </c>
      <c r="X8" s="47">
        <v>2.8050490883590502</v>
      </c>
      <c r="Y8" s="48" t="s">
        <v>0</v>
      </c>
      <c r="Z8" s="47">
        <v>2.16060496939143</v>
      </c>
      <c r="AA8" s="48" t="s">
        <v>0</v>
      </c>
      <c r="AB8" s="47">
        <v>2.11658570437196</v>
      </c>
      <c r="AC8" s="48" t="s">
        <v>0</v>
      </c>
      <c r="AD8" s="47">
        <v>2.13994565217391</v>
      </c>
      <c r="AE8" s="48" t="s">
        <v>0</v>
      </c>
      <c r="AF8" s="47">
        <v>0.89552238805970197</v>
      </c>
      <c r="AG8" s="48" t="s">
        <v>0</v>
      </c>
      <c r="AH8" s="47">
        <v>0.85947571981091497</v>
      </c>
      <c r="AI8" s="48" t="s">
        <v>0</v>
      </c>
      <c r="AJ8" s="47">
        <v>0.90515545060999603</v>
      </c>
      <c r="AK8" s="48" t="s">
        <v>0</v>
      </c>
      <c r="AL8" s="47">
        <v>0.99778270509977796</v>
      </c>
      <c r="AM8" s="48" t="s">
        <v>0</v>
      </c>
      <c r="AN8" s="47">
        <v>1.2564671101256499</v>
      </c>
      <c r="AO8" s="48" t="s">
        <v>0</v>
      </c>
      <c r="AP8" s="47">
        <v>0.53258145363408504</v>
      </c>
      <c r="AQ8" s="48" t="s">
        <v>0</v>
      </c>
      <c r="AR8" s="47">
        <v>2.40028238616308</v>
      </c>
      <c r="AS8" s="48" t="s">
        <v>0</v>
      </c>
      <c r="AT8" s="47">
        <v>2.52185608607935</v>
      </c>
      <c r="AU8" s="48" t="s">
        <v>0</v>
      </c>
      <c r="AV8" s="47">
        <v>2.4328593996840402</v>
      </c>
      <c r="AW8" s="48" t="s">
        <v>62</v>
      </c>
      <c r="AX8" s="47">
        <v>2.39611768274189</v>
      </c>
    </row>
    <row r="9" spans="1:50" x14ac:dyDescent="0.2">
      <c r="A9" s="58" t="s">
        <v>16</v>
      </c>
      <c r="B9" s="47" t="s">
        <v>12</v>
      </c>
      <c r="C9" s="48" t="s">
        <v>0</v>
      </c>
      <c r="D9" s="47" t="s">
        <v>12</v>
      </c>
      <c r="E9" s="48" t="s">
        <v>0</v>
      </c>
      <c r="F9" s="47" t="s">
        <v>12</v>
      </c>
      <c r="G9" s="48" t="s">
        <v>0</v>
      </c>
      <c r="H9" s="47" t="s">
        <v>12</v>
      </c>
      <c r="I9" s="48" t="s">
        <v>0</v>
      </c>
      <c r="J9" s="47" t="s">
        <v>12</v>
      </c>
      <c r="K9" s="48" t="s">
        <v>0</v>
      </c>
      <c r="L9" s="47" t="s">
        <v>12</v>
      </c>
      <c r="M9" s="48" t="s">
        <v>0</v>
      </c>
      <c r="N9" s="47" t="s">
        <v>12</v>
      </c>
      <c r="O9" s="48" t="s">
        <v>0</v>
      </c>
      <c r="P9" s="47">
        <v>6.1952663737005897</v>
      </c>
      <c r="Q9" s="48" t="s">
        <v>0</v>
      </c>
      <c r="R9" s="47">
        <v>4.3852818803039204</v>
      </c>
      <c r="S9" s="48" t="s">
        <v>0</v>
      </c>
      <c r="T9" s="47">
        <v>0.90021566070509795</v>
      </c>
      <c r="U9" s="48" t="s">
        <v>0</v>
      </c>
      <c r="V9" s="47">
        <v>0.70330152423574499</v>
      </c>
      <c r="W9" s="48" t="s">
        <v>0</v>
      </c>
      <c r="X9" s="47">
        <v>1.96547608528383</v>
      </c>
      <c r="Y9" s="48" t="s">
        <v>0</v>
      </c>
      <c r="Z9" s="47">
        <v>2.3625989328335599</v>
      </c>
      <c r="AA9" s="48" t="s">
        <v>0</v>
      </c>
      <c r="AB9" s="47">
        <v>1.4586812847652899</v>
      </c>
      <c r="AC9" s="48" t="s">
        <v>61</v>
      </c>
      <c r="AD9" s="47">
        <v>3.2993946735556401</v>
      </c>
      <c r="AE9" s="48" t="s">
        <v>0</v>
      </c>
      <c r="AF9" s="47">
        <v>2.7150801135974501</v>
      </c>
      <c r="AG9" s="48" t="s">
        <v>0</v>
      </c>
      <c r="AH9" s="47">
        <v>1.8471739171627</v>
      </c>
      <c r="AI9" s="48" t="s">
        <v>0</v>
      </c>
      <c r="AJ9" s="47">
        <v>1.9800037105632</v>
      </c>
      <c r="AK9" s="48" t="s">
        <v>0</v>
      </c>
      <c r="AL9" s="47">
        <v>1.78700760264851</v>
      </c>
      <c r="AM9" s="48" t="s">
        <v>66</v>
      </c>
      <c r="AN9" s="47">
        <v>1.82706174749992</v>
      </c>
      <c r="AO9" s="48" t="s">
        <v>66</v>
      </c>
      <c r="AP9" s="47">
        <v>2.09254337742217</v>
      </c>
      <c r="AQ9" s="48" t="s">
        <v>66</v>
      </c>
      <c r="AR9" s="47">
        <v>2.2749188493477401</v>
      </c>
      <c r="AS9" s="48" t="s">
        <v>0</v>
      </c>
      <c r="AT9" s="47">
        <v>8.8002736563777404</v>
      </c>
      <c r="AU9" s="48" t="s">
        <v>0</v>
      </c>
      <c r="AV9" s="47" t="s">
        <v>12</v>
      </c>
      <c r="AW9" s="48" t="s">
        <v>0</v>
      </c>
      <c r="AX9" s="47" t="s">
        <v>12</v>
      </c>
    </row>
    <row r="10" spans="1:50" x14ac:dyDescent="0.2">
      <c r="A10" s="58" t="s">
        <v>59</v>
      </c>
      <c r="B10" s="47">
        <v>0</v>
      </c>
      <c r="C10" s="48" t="s">
        <v>0</v>
      </c>
      <c r="D10" s="47">
        <v>0</v>
      </c>
      <c r="E10" s="48" t="s">
        <v>0</v>
      </c>
      <c r="F10" s="47">
        <v>0</v>
      </c>
      <c r="G10" s="48" t="s">
        <v>0</v>
      </c>
      <c r="H10" s="47">
        <v>0</v>
      </c>
      <c r="I10" s="48" t="s">
        <v>0</v>
      </c>
      <c r="J10" s="47">
        <v>0</v>
      </c>
      <c r="K10" s="48" t="s">
        <v>0</v>
      </c>
      <c r="L10" s="47">
        <v>0</v>
      </c>
      <c r="M10" s="48" t="s">
        <v>0</v>
      </c>
      <c r="N10" s="47">
        <v>0.13222665428914701</v>
      </c>
      <c r="O10" s="48" t="s">
        <v>0</v>
      </c>
      <c r="P10" s="47">
        <v>0</v>
      </c>
      <c r="Q10" s="48" t="s">
        <v>0</v>
      </c>
      <c r="R10" s="47">
        <v>0</v>
      </c>
      <c r="S10" s="48" t="s">
        <v>0</v>
      </c>
      <c r="T10" s="47">
        <v>0</v>
      </c>
      <c r="U10" s="48" t="s">
        <v>0</v>
      </c>
      <c r="V10" s="47">
        <v>8.4906581533667605E-2</v>
      </c>
      <c r="W10" s="48" t="s">
        <v>0</v>
      </c>
      <c r="X10" s="47">
        <v>1.36356602132115E-2</v>
      </c>
      <c r="Y10" s="48" t="s">
        <v>0</v>
      </c>
      <c r="Z10" s="47">
        <v>0</v>
      </c>
      <c r="AA10" s="48" t="s">
        <v>0</v>
      </c>
      <c r="AB10" s="47">
        <v>0.39380051448972903</v>
      </c>
      <c r="AC10" s="48" t="s">
        <v>0</v>
      </c>
      <c r="AD10" s="47">
        <v>0.53918503412404095</v>
      </c>
      <c r="AE10" s="48" t="s">
        <v>0</v>
      </c>
      <c r="AF10" s="47">
        <v>0.86112510867533998</v>
      </c>
      <c r="AG10" s="48" t="s">
        <v>0</v>
      </c>
      <c r="AH10" s="47">
        <v>0.30841078206927902</v>
      </c>
      <c r="AI10" s="48" t="s">
        <v>0</v>
      </c>
      <c r="AJ10" s="47">
        <v>0.22349692360544501</v>
      </c>
      <c r="AK10" s="48" t="s">
        <v>0</v>
      </c>
      <c r="AL10" s="47">
        <v>3.6478521851453199E-2</v>
      </c>
      <c r="AM10" s="48" t="s">
        <v>0</v>
      </c>
      <c r="AN10" s="47">
        <v>0</v>
      </c>
      <c r="AO10" s="48" t="s">
        <v>0</v>
      </c>
      <c r="AP10" s="47">
        <v>2.7098305388180699E-2</v>
      </c>
      <c r="AQ10" s="48" t="s">
        <v>0</v>
      </c>
      <c r="AR10" s="47" t="s">
        <v>12</v>
      </c>
      <c r="AS10" s="48" t="s">
        <v>0</v>
      </c>
      <c r="AT10" s="47" t="s">
        <v>12</v>
      </c>
      <c r="AU10" s="48" t="s">
        <v>0</v>
      </c>
      <c r="AV10" s="47" t="s">
        <v>12</v>
      </c>
      <c r="AW10" s="48" t="s">
        <v>0</v>
      </c>
      <c r="AX10" s="47" t="s">
        <v>12</v>
      </c>
    </row>
    <row r="11" spans="1:50" x14ac:dyDescent="0.2">
      <c r="A11" s="58" t="s">
        <v>79</v>
      </c>
      <c r="B11" s="47" t="s">
        <v>12</v>
      </c>
      <c r="C11" s="48" t="s">
        <v>0</v>
      </c>
      <c r="D11" s="47" t="s">
        <v>12</v>
      </c>
      <c r="E11" s="48" t="s">
        <v>0</v>
      </c>
      <c r="F11" s="47" t="s">
        <v>12</v>
      </c>
      <c r="G11" s="48" t="s">
        <v>0</v>
      </c>
      <c r="H11" s="47" t="s">
        <v>12</v>
      </c>
      <c r="I11" s="48" t="s">
        <v>0</v>
      </c>
      <c r="J11" s="47" t="s">
        <v>12</v>
      </c>
      <c r="K11" s="48" t="s">
        <v>0</v>
      </c>
      <c r="L11" s="47" t="s">
        <v>12</v>
      </c>
      <c r="M11" s="48" t="s">
        <v>0</v>
      </c>
      <c r="N11" s="47" t="s">
        <v>12</v>
      </c>
      <c r="O11" s="48" t="s">
        <v>0</v>
      </c>
      <c r="P11" s="47" t="s">
        <v>12</v>
      </c>
      <c r="Q11" s="48" t="s">
        <v>0</v>
      </c>
      <c r="R11" s="47" t="s">
        <v>12</v>
      </c>
      <c r="S11" s="48" t="s">
        <v>0</v>
      </c>
      <c r="T11" s="47" t="s">
        <v>12</v>
      </c>
      <c r="U11" s="48" t="s">
        <v>0</v>
      </c>
      <c r="V11" s="47" t="s">
        <v>12</v>
      </c>
      <c r="W11" s="48" t="s">
        <v>0</v>
      </c>
      <c r="X11" s="47" t="s">
        <v>12</v>
      </c>
      <c r="Y11" s="48" t="s">
        <v>0</v>
      </c>
      <c r="Z11" s="47" t="s">
        <v>12</v>
      </c>
      <c r="AA11" s="48" t="s">
        <v>0</v>
      </c>
      <c r="AB11" s="47" t="s">
        <v>12</v>
      </c>
      <c r="AC11" s="48" t="s">
        <v>0</v>
      </c>
      <c r="AD11" s="47">
        <v>1.79980125170881</v>
      </c>
      <c r="AE11" s="48" t="s">
        <v>0</v>
      </c>
      <c r="AF11" s="47">
        <v>1.8141606603296401</v>
      </c>
      <c r="AG11" s="48" t="s">
        <v>0</v>
      </c>
      <c r="AH11" s="47">
        <v>1.7782275756128001</v>
      </c>
      <c r="AI11" s="48" t="s">
        <v>0</v>
      </c>
      <c r="AJ11" s="47">
        <v>1.86967996929514</v>
      </c>
      <c r="AK11" s="48" t="s">
        <v>0</v>
      </c>
      <c r="AL11" s="47">
        <v>1.8081089570153701</v>
      </c>
      <c r="AM11" s="48" t="s">
        <v>0</v>
      </c>
      <c r="AN11" s="47" t="s">
        <v>12</v>
      </c>
      <c r="AO11" s="48" t="s">
        <v>0</v>
      </c>
      <c r="AP11" s="47">
        <v>1.7475595682246601</v>
      </c>
      <c r="AQ11" s="48" t="s">
        <v>0</v>
      </c>
      <c r="AR11" s="47">
        <v>1.79980125170875</v>
      </c>
      <c r="AS11" s="48" t="s">
        <v>0</v>
      </c>
      <c r="AT11" s="47" t="s">
        <v>12</v>
      </c>
      <c r="AU11" s="48" t="s">
        <v>0</v>
      </c>
      <c r="AV11" s="47" t="s">
        <v>12</v>
      </c>
      <c r="AW11" s="48" t="s">
        <v>0</v>
      </c>
      <c r="AX11" s="47" t="s">
        <v>12</v>
      </c>
    </row>
    <row r="12" spans="1:50" x14ac:dyDescent="0.2">
      <c r="A12" s="58" t="s">
        <v>80</v>
      </c>
      <c r="B12" s="47">
        <v>9.6257641270314593</v>
      </c>
      <c r="C12" s="48" t="s">
        <v>0</v>
      </c>
      <c r="D12" s="47">
        <v>6.5605266293339701</v>
      </c>
      <c r="E12" s="48" t="s">
        <v>0</v>
      </c>
      <c r="F12" s="47">
        <v>9.5920081333156499</v>
      </c>
      <c r="G12" s="48" t="s">
        <v>0</v>
      </c>
      <c r="H12" s="47">
        <v>7.7521685372592897</v>
      </c>
      <c r="I12" s="48" t="s">
        <v>0</v>
      </c>
      <c r="J12" s="47">
        <v>9.0009514444341292</v>
      </c>
      <c r="K12" s="48" t="s">
        <v>0</v>
      </c>
      <c r="L12" s="47">
        <v>9.4348821680496506</v>
      </c>
      <c r="M12" s="48" t="s">
        <v>61</v>
      </c>
      <c r="N12" s="47">
        <v>8.2159603492683395</v>
      </c>
      <c r="O12" s="48" t="s">
        <v>0</v>
      </c>
      <c r="P12" s="47">
        <v>7.3669240037293697</v>
      </c>
      <c r="Q12" s="48" t="s">
        <v>0</v>
      </c>
      <c r="R12" s="47">
        <v>6.69306319494651</v>
      </c>
      <c r="S12" s="48" t="s">
        <v>0</v>
      </c>
      <c r="T12" s="47">
        <v>4.7539350870554298</v>
      </c>
      <c r="U12" s="48" t="s">
        <v>0</v>
      </c>
      <c r="V12" s="47">
        <v>5.3665666948140798</v>
      </c>
      <c r="W12" s="48" t="s">
        <v>0</v>
      </c>
      <c r="X12" s="47">
        <v>3.9607986605358199</v>
      </c>
      <c r="Y12" s="48" t="s">
        <v>0</v>
      </c>
      <c r="Z12" s="47">
        <v>4.5001119242706302</v>
      </c>
      <c r="AA12" s="48" t="s">
        <v>0</v>
      </c>
      <c r="AB12" s="47">
        <v>3.6793994949403799</v>
      </c>
      <c r="AC12" s="48" t="s">
        <v>0</v>
      </c>
      <c r="AD12" s="47">
        <v>3.7626812893226398</v>
      </c>
      <c r="AE12" s="48" t="s">
        <v>0</v>
      </c>
      <c r="AF12" s="47">
        <v>2.7713184797147199</v>
      </c>
      <c r="AG12" s="48" t="s">
        <v>0</v>
      </c>
      <c r="AH12" s="47">
        <v>4.0108116623322596</v>
      </c>
      <c r="AI12" s="48" t="s">
        <v>0</v>
      </c>
      <c r="AJ12" s="47">
        <v>3.5586984666831598</v>
      </c>
      <c r="AK12" s="48" t="s">
        <v>0</v>
      </c>
      <c r="AL12" s="47">
        <v>3.8653187718663999</v>
      </c>
      <c r="AM12" s="48" t="s">
        <v>0</v>
      </c>
      <c r="AN12" s="47">
        <v>3.6159150364475798</v>
      </c>
      <c r="AO12" s="48" t="s">
        <v>0</v>
      </c>
      <c r="AP12" s="47">
        <v>2.6409066196925202</v>
      </c>
      <c r="AQ12" s="48" t="s">
        <v>0</v>
      </c>
      <c r="AR12" s="47">
        <v>2.4731680073285802</v>
      </c>
      <c r="AS12" s="48" t="s">
        <v>0</v>
      </c>
      <c r="AT12" s="47">
        <v>2.7095834916346</v>
      </c>
      <c r="AU12" s="48" t="s">
        <v>0</v>
      </c>
      <c r="AV12" s="47">
        <v>3.05570182505424</v>
      </c>
      <c r="AW12" s="48" t="s">
        <v>62</v>
      </c>
      <c r="AX12" s="47" t="s">
        <v>12</v>
      </c>
    </row>
    <row r="13" spans="1:50" x14ac:dyDescent="0.2">
      <c r="A13" s="58" t="s">
        <v>17</v>
      </c>
      <c r="B13" s="47">
        <v>6.6868464501926299</v>
      </c>
      <c r="C13" s="48" t="s">
        <v>0</v>
      </c>
      <c r="D13" s="47">
        <v>7.4008822314324902</v>
      </c>
      <c r="E13" s="48" t="s">
        <v>0</v>
      </c>
      <c r="F13" s="47">
        <v>5.5205047318611999</v>
      </c>
      <c r="G13" s="48" t="s">
        <v>61</v>
      </c>
      <c r="H13" s="47">
        <v>1.5224530168150301</v>
      </c>
      <c r="I13" s="48" t="s">
        <v>0</v>
      </c>
      <c r="J13" s="47">
        <v>1.78477879220504</v>
      </c>
      <c r="K13" s="48" t="s">
        <v>0</v>
      </c>
      <c r="L13" s="47">
        <v>2.0529595778915799</v>
      </c>
      <c r="M13" s="48" t="s">
        <v>0</v>
      </c>
      <c r="N13" s="47">
        <v>1.0030591002482201</v>
      </c>
      <c r="O13" s="48" t="s">
        <v>0</v>
      </c>
      <c r="P13" s="47">
        <v>0.59320358181972299</v>
      </c>
      <c r="Q13" s="48" t="s">
        <v>61</v>
      </c>
      <c r="R13" s="47" t="s">
        <v>12</v>
      </c>
      <c r="S13" s="48" t="s">
        <v>0</v>
      </c>
      <c r="T13" s="47">
        <v>0.424643850055273</v>
      </c>
      <c r="U13" s="48" t="s">
        <v>0</v>
      </c>
      <c r="V13" s="47">
        <v>0.90462472349400702</v>
      </c>
      <c r="W13" s="48" t="s">
        <v>0</v>
      </c>
      <c r="X13" s="47">
        <v>3.6267673306281698</v>
      </c>
      <c r="Y13" s="48" t="s">
        <v>0</v>
      </c>
      <c r="Z13" s="47">
        <v>1.5510812826249101</v>
      </c>
      <c r="AA13" s="48" t="s">
        <v>0</v>
      </c>
      <c r="AB13" s="47">
        <v>2.81481481481481</v>
      </c>
      <c r="AC13" s="48" t="s">
        <v>0</v>
      </c>
      <c r="AD13" s="47">
        <v>1.6628873771730901</v>
      </c>
      <c r="AE13" s="48" t="s">
        <v>0</v>
      </c>
      <c r="AF13" s="47">
        <v>1.2247838616714699</v>
      </c>
      <c r="AG13" s="48" t="s">
        <v>0</v>
      </c>
      <c r="AH13" s="47">
        <v>2.07842593875572</v>
      </c>
      <c r="AI13" s="48" t="s">
        <v>0</v>
      </c>
      <c r="AJ13" s="47">
        <v>3.85395537525355</v>
      </c>
      <c r="AK13" s="48" t="s">
        <v>0</v>
      </c>
      <c r="AL13" s="47">
        <v>3.8124678001030401</v>
      </c>
      <c r="AM13" s="48" t="s">
        <v>0</v>
      </c>
      <c r="AN13" s="47">
        <v>2.6794742163801799</v>
      </c>
      <c r="AO13" s="48" t="s">
        <v>0</v>
      </c>
      <c r="AP13" s="47">
        <v>3.3613445378151301</v>
      </c>
      <c r="AQ13" s="48" t="s">
        <v>0</v>
      </c>
      <c r="AR13" s="47" t="s">
        <v>12</v>
      </c>
      <c r="AS13" s="48" t="s">
        <v>0</v>
      </c>
      <c r="AT13" s="47" t="s">
        <v>12</v>
      </c>
      <c r="AU13" s="48" t="s">
        <v>0</v>
      </c>
      <c r="AV13" s="47" t="s">
        <v>12</v>
      </c>
      <c r="AW13" s="48" t="s">
        <v>0</v>
      </c>
      <c r="AX13" s="47" t="s">
        <v>12</v>
      </c>
    </row>
    <row r="14" spans="1:50" x14ac:dyDescent="0.2">
      <c r="A14" s="58" t="s">
        <v>18</v>
      </c>
      <c r="B14" s="47">
        <v>13.059701492397901</v>
      </c>
      <c r="C14" s="48" t="s">
        <v>0</v>
      </c>
      <c r="D14" s="47">
        <v>4.3680297397296499</v>
      </c>
      <c r="E14" s="48" t="s">
        <v>0</v>
      </c>
      <c r="F14" s="47">
        <v>5.0709939145884197</v>
      </c>
      <c r="G14" s="48" t="s">
        <v>0</v>
      </c>
      <c r="H14" s="47">
        <v>2.3044269257453802</v>
      </c>
      <c r="I14" s="48" t="s">
        <v>0</v>
      </c>
      <c r="J14" s="47">
        <v>1.2237762236104399</v>
      </c>
      <c r="K14" s="48" t="s">
        <v>0</v>
      </c>
      <c r="L14" s="47">
        <v>0</v>
      </c>
      <c r="M14" s="48" t="s">
        <v>0</v>
      </c>
      <c r="N14" s="47">
        <v>3.2281820291141697E-2</v>
      </c>
      <c r="O14" s="48" t="s">
        <v>0</v>
      </c>
      <c r="P14" s="47">
        <v>4.2557718906266598E-2</v>
      </c>
      <c r="Q14" s="48" t="s">
        <v>0</v>
      </c>
      <c r="R14" s="47">
        <v>1.3306983410164599</v>
      </c>
      <c r="S14" s="48" t="s">
        <v>0</v>
      </c>
      <c r="T14" s="47">
        <v>1.85656576835814</v>
      </c>
      <c r="U14" s="48" t="s">
        <v>0</v>
      </c>
      <c r="V14" s="47">
        <v>2.3537698590425302</v>
      </c>
      <c r="W14" s="48" t="s">
        <v>0</v>
      </c>
      <c r="X14" s="47">
        <v>1.4920861551126501</v>
      </c>
      <c r="Y14" s="48" t="s">
        <v>0</v>
      </c>
      <c r="Z14" s="47">
        <v>1.19049638892188</v>
      </c>
      <c r="AA14" s="48" t="s">
        <v>0</v>
      </c>
      <c r="AB14" s="47">
        <v>1.3328799961535001</v>
      </c>
      <c r="AC14" s="48" t="s">
        <v>0</v>
      </c>
      <c r="AD14" s="47">
        <v>1.29281866232974</v>
      </c>
      <c r="AE14" s="48" t="s">
        <v>0</v>
      </c>
      <c r="AF14" s="47">
        <v>1.6202996025680201</v>
      </c>
      <c r="AG14" s="48" t="s">
        <v>0</v>
      </c>
      <c r="AH14" s="47">
        <v>2.94498381877023</v>
      </c>
      <c r="AI14" s="48" t="s">
        <v>0</v>
      </c>
      <c r="AJ14" s="47">
        <v>1.7597765363128499</v>
      </c>
      <c r="AK14" s="48" t="s">
        <v>0</v>
      </c>
      <c r="AL14" s="47">
        <v>1.6507177033492799</v>
      </c>
      <c r="AM14" s="48" t="s">
        <v>0</v>
      </c>
      <c r="AN14" s="47">
        <v>2.0685197155785402</v>
      </c>
      <c r="AO14" s="48" t="s">
        <v>0</v>
      </c>
      <c r="AP14" s="47">
        <v>2.1794329242488399</v>
      </c>
      <c r="AQ14" s="48" t="s">
        <v>0</v>
      </c>
      <c r="AR14" s="47">
        <v>2.4846139352379</v>
      </c>
      <c r="AS14" s="48" t="s">
        <v>0</v>
      </c>
      <c r="AT14" s="47">
        <v>1.80525919899298</v>
      </c>
      <c r="AU14" s="48" t="s">
        <v>0</v>
      </c>
      <c r="AV14" s="47" t="s">
        <v>12</v>
      </c>
      <c r="AW14" s="48" t="s">
        <v>0</v>
      </c>
      <c r="AX14" s="47" t="s">
        <v>12</v>
      </c>
    </row>
    <row r="15" spans="1:50" x14ac:dyDescent="0.2">
      <c r="A15" s="58" t="s">
        <v>19</v>
      </c>
      <c r="B15" s="47">
        <v>14.511647787988901</v>
      </c>
      <c r="C15" s="48" t="s">
        <v>0</v>
      </c>
      <c r="D15" s="47">
        <v>15.2344578824528</v>
      </c>
      <c r="E15" s="48" t="s">
        <v>0</v>
      </c>
      <c r="F15" s="47">
        <v>14.225774225774201</v>
      </c>
      <c r="G15" s="48" t="s">
        <v>0</v>
      </c>
      <c r="H15" s="47">
        <v>13.582028029678501</v>
      </c>
      <c r="I15" s="48" t="s">
        <v>0</v>
      </c>
      <c r="J15" s="47">
        <v>13.070581138146</v>
      </c>
      <c r="K15" s="48" t="s">
        <v>0</v>
      </c>
      <c r="L15" s="47">
        <v>12.409177820267701</v>
      </c>
      <c r="M15" s="48" t="s">
        <v>0</v>
      </c>
      <c r="N15" s="47">
        <v>12.6593302928112</v>
      </c>
      <c r="O15" s="48" t="s">
        <v>0</v>
      </c>
      <c r="P15" s="47">
        <v>13.6596981926388</v>
      </c>
      <c r="Q15" s="48" t="s">
        <v>0</v>
      </c>
      <c r="R15" s="47">
        <v>14.2349934153441</v>
      </c>
      <c r="S15" s="48" t="s">
        <v>0</v>
      </c>
      <c r="T15" s="47">
        <v>13.571285088515101</v>
      </c>
      <c r="U15" s="48" t="s">
        <v>0</v>
      </c>
      <c r="V15" s="47">
        <v>9.6516375640691496</v>
      </c>
      <c r="W15" s="48" t="s">
        <v>0</v>
      </c>
      <c r="X15" s="47">
        <v>11.0042101143737</v>
      </c>
      <c r="Y15" s="48" t="s">
        <v>0</v>
      </c>
      <c r="Z15" s="47">
        <v>9.8935804008677195</v>
      </c>
      <c r="AA15" s="48" t="s">
        <v>0</v>
      </c>
      <c r="AB15" s="47">
        <v>9.8591549295774605</v>
      </c>
      <c r="AC15" s="48" t="s">
        <v>0</v>
      </c>
      <c r="AD15" s="47">
        <v>8.2756171195169603</v>
      </c>
      <c r="AE15" s="48" t="s">
        <v>0</v>
      </c>
      <c r="AF15" s="47">
        <v>8.6658605401048003</v>
      </c>
      <c r="AG15" s="48" t="s">
        <v>0</v>
      </c>
      <c r="AH15" s="47">
        <v>9.1228796028134092</v>
      </c>
      <c r="AI15" s="48" t="s">
        <v>0</v>
      </c>
      <c r="AJ15" s="47">
        <v>7.36103206222728</v>
      </c>
      <c r="AK15" s="48" t="s">
        <v>0</v>
      </c>
      <c r="AL15" s="47">
        <v>7.7570093457943896</v>
      </c>
      <c r="AM15" s="48" t="s">
        <v>0</v>
      </c>
      <c r="AN15" s="47">
        <v>7.3835389431043996</v>
      </c>
      <c r="AO15" s="48" t="s">
        <v>0</v>
      </c>
      <c r="AP15" s="47">
        <v>6.1471533951201103</v>
      </c>
      <c r="AQ15" s="48" t="s">
        <v>0</v>
      </c>
      <c r="AR15" s="47">
        <v>5.7671215406198204</v>
      </c>
      <c r="AS15" s="48" t="s">
        <v>0</v>
      </c>
      <c r="AT15" s="47">
        <v>5.9229146297535102</v>
      </c>
      <c r="AU15" s="48" t="s">
        <v>0</v>
      </c>
      <c r="AV15" s="47" t="s">
        <v>12</v>
      </c>
      <c r="AW15" s="48" t="s">
        <v>0</v>
      </c>
      <c r="AX15" s="47" t="s">
        <v>12</v>
      </c>
    </row>
    <row r="16" spans="1:50" x14ac:dyDescent="0.2">
      <c r="A16" s="58" t="s">
        <v>20</v>
      </c>
      <c r="B16" s="47">
        <v>6.6922444198655997</v>
      </c>
      <c r="C16" s="48" t="s">
        <v>61</v>
      </c>
      <c r="D16" s="47">
        <v>6.2762792615665601</v>
      </c>
      <c r="E16" s="48" t="s">
        <v>0</v>
      </c>
      <c r="F16" s="47">
        <v>6.68374171677302</v>
      </c>
      <c r="G16" s="48" t="s">
        <v>0</v>
      </c>
      <c r="H16" s="47">
        <v>5.6806503983832304</v>
      </c>
      <c r="I16" s="48" t="s">
        <v>0</v>
      </c>
      <c r="J16" s="47">
        <v>6.4067796945791002</v>
      </c>
      <c r="K16" s="48" t="s">
        <v>0</v>
      </c>
      <c r="L16" s="47">
        <v>7.3526889711451897</v>
      </c>
      <c r="M16" s="48" t="s">
        <v>0</v>
      </c>
      <c r="N16" s="47">
        <v>8.0810878360410499</v>
      </c>
      <c r="O16" s="48" t="s">
        <v>0</v>
      </c>
      <c r="P16" s="47">
        <v>6.4533620956447502</v>
      </c>
      <c r="Q16" s="48" t="s">
        <v>0</v>
      </c>
      <c r="R16" s="47">
        <v>6.6793153299727503</v>
      </c>
      <c r="S16" s="48" t="s">
        <v>0</v>
      </c>
      <c r="T16" s="47">
        <v>7.2008406706641797</v>
      </c>
      <c r="U16" s="48" t="s">
        <v>0</v>
      </c>
      <c r="V16" s="47">
        <v>8.03644494835385</v>
      </c>
      <c r="W16" s="48" t="s">
        <v>61</v>
      </c>
      <c r="X16" s="47">
        <v>7.7880265450896902</v>
      </c>
      <c r="Y16" s="48" t="s">
        <v>0</v>
      </c>
      <c r="Z16" s="47">
        <v>7.8275078843734196</v>
      </c>
      <c r="AA16" s="48" t="s">
        <v>0</v>
      </c>
      <c r="AB16" s="47">
        <v>7.9924917302325902</v>
      </c>
      <c r="AC16" s="48" t="s">
        <v>0</v>
      </c>
      <c r="AD16" s="47">
        <v>8.0153336874180603</v>
      </c>
      <c r="AE16" s="48" t="s">
        <v>0</v>
      </c>
      <c r="AF16" s="47">
        <v>7.6030845843228896</v>
      </c>
      <c r="AG16" s="48" t="s">
        <v>78</v>
      </c>
      <c r="AH16" s="47">
        <v>8.0996309115206593</v>
      </c>
      <c r="AI16" s="48" t="s">
        <v>0</v>
      </c>
      <c r="AJ16" s="47">
        <v>7.9382758169893002</v>
      </c>
      <c r="AK16" s="48" t="s">
        <v>78</v>
      </c>
      <c r="AL16" s="47">
        <v>7.9593148414873998</v>
      </c>
      <c r="AM16" s="48" t="s">
        <v>0</v>
      </c>
      <c r="AN16" s="47">
        <v>6.9219977255093701</v>
      </c>
      <c r="AO16" s="48" t="s">
        <v>0</v>
      </c>
      <c r="AP16" s="47">
        <v>7.6005498242102298</v>
      </c>
      <c r="AQ16" s="48" t="s">
        <v>0</v>
      </c>
      <c r="AR16" s="47">
        <v>6.8947078700742797</v>
      </c>
      <c r="AS16" s="48" t="s">
        <v>0</v>
      </c>
      <c r="AT16" s="47">
        <v>6.4555386347083399</v>
      </c>
      <c r="AU16" s="48" t="s">
        <v>0</v>
      </c>
      <c r="AV16" s="47" t="s">
        <v>12</v>
      </c>
      <c r="AW16" s="48" t="s">
        <v>0</v>
      </c>
      <c r="AX16" s="47" t="s">
        <v>12</v>
      </c>
    </row>
    <row r="17" spans="1:50" x14ac:dyDescent="0.2">
      <c r="A17" s="58" t="s">
        <v>21</v>
      </c>
      <c r="B17" s="47">
        <v>2.1926697609451602</v>
      </c>
      <c r="C17" s="48" t="s">
        <v>64</v>
      </c>
      <c r="D17" s="47">
        <v>2.3006199359072999</v>
      </c>
      <c r="E17" s="48" t="s">
        <v>64</v>
      </c>
      <c r="F17" s="47">
        <v>2.5269217274578</v>
      </c>
      <c r="G17" s="48" t="s">
        <v>64</v>
      </c>
      <c r="H17" s="47">
        <v>2.3920956838273502</v>
      </c>
      <c r="I17" s="48" t="s">
        <v>64</v>
      </c>
      <c r="J17" s="47">
        <v>2.49254764186096</v>
      </c>
      <c r="K17" s="48" t="s">
        <v>64</v>
      </c>
      <c r="L17" s="47">
        <v>9.8731647790107893</v>
      </c>
      <c r="M17" s="48" t="s">
        <v>64</v>
      </c>
      <c r="N17" s="47">
        <v>10.4461947406107</v>
      </c>
      <c r="O17" s="48" t="s">
        <v>64</v>
      </c>
      <c r="P17" s="47">
        <v>10.807709421325001</v>
      </c>
      <c r="Q17" s="48" t="s">
        <v>64</v>
      </c>
      <c r="R17" s="47">
        <v>9.2519499528159592</v>
      </c>
      <c r="S17" s="48" t="s">
        <v>64</v>
      </c>
      <c r="T17" s="47">
        <v>9.8276955224404006</v>
      </c>
      <c r="U17" s="48" t="s">
        <v>64</v>
      </c>
      <c r="V17" s="47">
        <v>8.9569132712546295</v>
      </c>
      <c r="W17" s="48" t="s">
        <v>64</v>
      </c>
      <c r="X17" s="47">
        <v>9.2810475383395694</v>
      </c>
      <c r="Y17" s="48" t="s">
        <v>64</v>
      </c>
      <c r="Z17" s="47">
        <v>10.348892341789201</v>
      </c>
      <c r="AA17" s="48" t="s">
        <v>64</v>
      </c>
      <c r="AB17" s="47">
        <v>10.2987235739424</v>
      </c>
      <c r="AC17" s="48" t="s">
        <v>64</v>
      </c>
      <c r="AD17" s="47">
        <v>11.23558742432</v>
      </c>
      <c r="AE17" s="48" t="s">
        <v>64</v>
      </c>
      <c r="AF17" s="47">
        <v>11.2598290175239</v>
      </c>
      <c r="AG17" s="48" t="s">
        <v>64</v>
      </c>
      <c r="AH17" s="47">
        <v>11.2494979703025</v>
      </c>
      <c r="AI17" s="48" t="s">
        <v>64</v>
      </c>
      <c r="AJ17" s="47">
        <v>10.1115180210871</v>
      </c>
      <c r="AK17" s="48" t="s">
        <v>64</v>
      </c>
      <c r="AL17" s="47">
        <v>9.8904039278301692</v>
      </c>
      <c r="AM17" s="48" t="s">
        <v>64</v>
      </c>
      <c r="AN17" s="47">
        <v>9.7488383858555991</v>
      </c>
      <c r="AO17" s="48" t="s">
        <v>64</v>
      </c>
      <c r="AP17" s="47">
        <v>9.7940452319941897</v>
      </c>
      <c r="AQ17" s="48" t="s">
        <v>64</v>
      </c>
      <c r="AR17" s="47">
        <v>7.92597570321941</v>
      </c>
      <c r="AS17" s="48" t="s">
        <v>64</v>
      </c>
      <c r="AT17" s="47" t="s">
        <v>12</v>
      </c>
      <c r="AU17" s="48" t="s">
        <v>0</v>
      </c>
      <c r="AV17" s="47" t="s">
        <v>12</v>
      </c>
      <c r="AW17" s="48" t="s">
        <v>0</v>
      </c>
      <c r="AX17" s="47" t="s">
        <v>12</v>
      </c>
    </row>
    <row r="18" spans="1:50" x14ac:dyDescent="0.2">
      <c r="A18" s="58" t="s">
        <v>22</v>
      </c>
      <c r="B18" s="47" t="s">
        <v>12</v>
      </c>
      <c r="C18" s="48" t="s">
        <v>0</v>
      </c>
      <c r="D18" s="47">
        <v>1.91693290734824</v>
      </c>
      <c r="E18" s="48" t="s">
        <v>0</v>
      </c>
      <c r="F18" s="47" t="s">
        <v>12</v>
      </c>
      <c r="G18" s="48" t="s">
        <v>0</v>
      </c>
      <c r="H18" s="47">
        <v>1.7440395181208701</v>
      </c>
      <c r="I18" s="48" t="s">
        <v>0</v>
      </c>
      <c r="J18" s="47" t="s">
        <v>12</v>
      </c>
      <c r="K18" s="48" t="s">
        <v>0</v>
      </c>
      <c r="L18" s="47">
        <v>1.2954253954681501</v>
      </c>
      <c r="M18" s="48" t="s">
        <v>0</v>
      </c>
      <c r="N18" s="47" t="s">
        <v>12</v>
      </c>
      <c r="O18" s="48" t="s">
        <v>0</v>
      </c>
      <c r="P18" s="47" t="s">
        <v>12</v>
      </c>
      <c r="Q18" s="48" t="s">
        <v>0</v>
      </c>
      <c r="R18" s="47" t="s">
        <v>12</v>
      </c>
      <c r="S18" s="48" t="s">
        <v>0</v>
      </c>
      <c r="T18" s="47" t="s">
        <v>12</v>
      </c>
      <c r="U18" s="48" t="s">
        <v>0</v>
      </c>
      <c r="V18" s="47" t="s">
        <v>12</v>
      </c>
      <c r="W18" s="48" t="s">
        <v>0</v>
      </c>
      <c r="X18" s="47">
        <v>6.5765543885648103</v>
      </c>
      <c r="Y18" s="48" t="s">
        <v>61</v>
      </c>
      <c r="Z18" s="47">
        <v>5.45344983428744</v>
      </c>
      <c r="AA18" s="48" t="s">
        <v>0</v>
      </c>
      <c r="AB18" s="47">
        <v>3.57203813425012</v>
      </c>
      <c r="AC18" s="48" t="s">
        <v>0</v>
      </c>
      <c r="AD18" s="47">
        <v>3.13067920230682</v>
      </c>
      <c r="AE18" s="48" t="s">
        <v>0</v>
      </c>
      <c r="AF18" s="47">
        <v>4.48732658808804</v>
      </c>
      <c r="AG18" s="48" t="s">
        <v>0</v>
      </c>
      <c r="AH18" s="47">
        <v>3.21544141105693</v>
      </c>
      <c r="AI18" s="48" t="s">
        <v>0</v>
      </c>
      <c r="AJ18" s="47">
        <v>5.5658997207075398</v>
      </c>
      <c r="AK18" s="48" t="s">
        <v>0</v>
      </c>
      <c r="AL18" s="47">
        <v>3.28627916982524</v>
      </c>
      <c r="AM18" s="48" t="s">
        <v>0</v>
      </c>
      <c r="AN18" s="47">
        <v>3.4412337290529398</v>
      </c>
      <c r="AO18" s="48" t="s">
        <v>0</v>
      </c>
      <c r="AP18" s="47">
        <v>3.1773509046236299</v>
      </c>
      <c r="AQ18" s="48" t="s">
        <v>0</v>
      </c>
      <c r="AR18" s="47">
        <v>4.3052993381544598</v>
      </c>
      <c r="AS18" s="48" t="s">
        <v>0</v>
      </c>
      <c r="AT18" s="47">
        <v>3.5326095431763398</v>
      </c>
      <c r="AU18" s="48" t="s">
        <v>0</v>
      </c>
      <c r="AV18" s="47" t="s">
        <v>12</v>
      </c>
      <c r="AW18" s="48" t="s">
        <v>0</v>
      </c>
      <c r="AX18" s="47" t="s">
        <v>12</v>
      </c>
    </row>
    <row r="19" spans="1:50" x14ac:dyDescent="0.2">
      <c r="A19" s="58" t="s">
        <v>23</v>
      </c>
      <c r="B19" s="47">
        <v>10.8837896130443</v>
      </c>
      <c r="C19" s="48" t="s">
        <v>64</v>
      </c>
      <c r="D19" s="47">
        <v>13.052474801323401</v>
      </c>
      <c r="E19" s="48" t="s">
        <v>64</v>
      </c>
      <c r="F19" s="47">
        <v>6.4021445817355502</v>
      </c>
      <c r="G19" s="48" t="s">
        <v>64</v>
      </c>
      <c r="H19" s="47">
        <v>5.7190829718102796</v>
      </c>
      <c r="I19" s="48" t="s">
        <v>64</v>
      </c>
      <c r="J19" s="47">
        <v>7.1722728789576404</v>
      </c>
      <c r="K19" s="48" t="s">
        <v>65</v>
      </c>
      <c r="L19" s="47">
        <v>10.2791945801079</v>
      </c>
      <c r="M19" s="48" t="s">
        <v>64</v>
      </c>
      <c r="N19" s="47">
        <v>14.343758592474099</v>
      </c>
      <c r="O19" s="48" t="s">
        <v>64</v>
      </c>
      <c r="P19" s="47">
        <v>12.347522439775799</v>
      </c>
      <c r="Q19" s="48" t="s">
        <v>64</v>
      </c>
      <c r="R19" s="47">
        <v>13.273785261049699</v>
      </c>
      <c r="S19" s="48" t="s">
        <v>64</v>
      </c>
      <c r="T19" s="47">
        <v>12.625702048230901</v>
      </c>
      <c r="U19" s="48" t="s">
        <v>64</v>
      </c>
      <c r="V19" s="47">
        <v>12.6689074518582</v>
      </c>
      <c r="W19" s="48" t="s">
        <v>64</v>
      </c>
      <c r="X19" s="47">
        <v>11.5309991647073</v>
      </c>
      <c r="Y19" s="48" t="s">
        <v>64</v>
      </c>
      <c r="Z19" s="47">
        <v>9.8398387155114495</v>
      </c>
      <c r="AA19" s="48" t="s">
        <v>64</v>
      </c>
      <c r="AB19" s="47">
        <v>9.7299733425387895</v>
      </c>
      <c r="AC19" s="48" t="s">
        <v>64</v>
      </c>
      <c r="AD19" s="47">
        <v>7.80683865602788</v>
      </c>
      <c r="AE19" s="48" t="s">
        <v>64</v>
      </c>
      <c r="AF19" s="47">
        <v>8.8256794947390098</v>
      </c>
      <c r="AG19" s="48" t="s">
        <v>64</v>
      </c>
      <c r="AH19" s="47">
        <v>5.9896542335965197</v>
      </c>
      <c r="AI19" s="48" t="s">
        <v>64</v>
      </c>
      <c r="AJ19" s="47">
        <v>5.1624176365539798</v>
      </c>
      <c r="AK19" s="48" t="s">
        <v>64</v>
      </c>
      <c r="AL19" s="47">
        <v>6.6313799090416996</v>
      </c>
      <c r="AM19" s="48" t="s">
        <v>65</v>
      </c>
      <c r="AN19" s="47">
        <v>3.39012982869904</v>
      </c>
      <c r="AO19" s="48" t="s">
        <v>64</v>
      </c>
      <c r="AP19" s="47">
        <v>1.57793633369923</v>
      </c>
      <c r="AQ19" s="48" t="s">
        <v>64</v>
      </c>
      <c r="AR19" s="47">
        <v>2.2662780085273502</v>
      </c>
      <c r="AS19" s="48" t="s">
        <v>64</v>
      </c>
      <c r="AT19" s="47">
        <v>2.0217534734732898</v>
      </c>
      <c r="AU19" s="48" t="s">
        <v>64</v>
      </c>
      <c r="AV19" s="47" t="s">
        <v>12</v>
      </c>
      <c r="AW19" s="48" t="s">
        <v>0</v>
      </c>
      <c r="AX19" s="47" t="s">
        <v>12</v>
      </c>
    </row>
    <row r="20" spans="1:50" x14ac:dyDescent="0.2">
      <c r="A20" s="58" t="s">
        <v>24</v>
      </c>
      <c r="B20" s="47" t="s">
        <v>12</v>
      </c>
      <c r="C20" s="48" t="s">
        <v>0</v>
      </c>
      <c r="D20" s="47">
        <v>4.9950909668456402</v>
      </c>
      <c r="E20" s="48" t="s">
        <v>0</v>
      </c>
      <c r="F20" s="47" t="s">
        <v>12</v>
      </c>
      <c r="G20" s="48" t="s">
        <v>0</v>
      </c>
      <c r="H20" s="47">
        <v>8.6350501444841097</v>
      </c>
      <c r="I20" s="48" t="s">
        <v>0</v>
      </c>
      <c r="J20" s="47" t="s">
        <v>12</v>
      </c>
      <c r="K20" s="48" t="s">
        <v>0</v>
      </c>
      <c r="L20" s="47">
        <v>7.3673987748393799</v>
      </c>
      <c r="M20" s="48" t="s">
        <v>0</v>
      </c>
      <c r="N20" s="47">
        <v>7.8051165395969102</v>
      </c>
      <c r="O20" s="48" t="s">
        <v>0</v>
      </c>
      <c r="P20" s="47">
        <v>8.2730154177399307</v>
      </c>
      <c r="Q20" s="48" t="s">
        <v>0</v>
      </c>
      <c r="R20" s="47">
        <v>8.2730161872125194</v>
      </c>
      <c r="S20" s="48" t="s">
        <v>0</v>
      </c>
      <c r="T20" s="47">
        <v>7.1821368465059399</v>
      </c>
      <c r="U20" s="48" t="s">
        <v>0</v>
      </c>
      <c r="V20" s="47" t="s">
        <v>12</v>
      </c>
      <c r="W20" s="48" t="s">
        <v>0</v>
      </c>
      <c r="X20" s="47">
        <v>16.296613782609299</v>
      </c>
      <c r="Y20" s="48" t="s">
        <v>69</v>
      </c>
      <c r="Z20" s="47" t="s">
        <v>12</v>
      </c>
      <c r="AA20" s="48" t="s">
        <v>0</v>
      </c>
      <c r="AB20" s="47">
        <v>15.0019843894695</v>
      </c>
      <c r="AC20" s="48" t="s">
        <v>61</v>
      </c>
      <c r="AD20" s="47">
        <v>15.272579332790899</v>
      </c>
      <c r="AE20" s="48" t="s">
        <v>0</v>
      </c>
      <c r="AF20" s="47">
        <v>15.5454680526119</v>
      </c>
      <c r="AG20" s="48" t="s">
        <v>0</v>
      </c>
      <c r="AH20" s="47">
        <v>9.55618700152875</v>
      </c>
      <c r="AI20" s="48" t="s">
        <v>0</v>
      </c>
      <c r="AJ20" s="47">
        <v>3.7768405373402198</v>
      </c>
      <c r="AK20" s="48" t="s">
        <v>0</v>
      </c>
      <c r="AL20" s="47">
        <v>21.6606161663953</v>
      </c>
      <c r="AM20" s="48" t="s">
        <v>0</v>
      </c>
      <c r="AN20" s="47">
        <v>4.0312708619705004</v>
      </c>
      <c r="AO20" s="48" t="s">
        <v>0</v>
      </c>
      <c r="AP20" s="47">
        <v>5.4982446461999297</v>
      </c>
      <c r="AQ20" s="48" t="s">
        <v>0</v>
      </c>
      <c r="AR20" s="47">
        <v>3.5213249080470099</v>
      </c>
      <c r="AS20" s="48" t="s">
        <v>0</v>
      </c>
      <c r="AT20" s="47">
        <v>2.5965852471711299</v>
      </c>
      <c r="AU20" s="48" t="s">
        <v>0</v>
      </c>
      <c r="AV20" s="47" t="s">
        <v>12</v>
      </c>
      <c r="AW20" s="48" t="s">
        <v>0</v>
      </c>
      <c r="AX20" s="47" t="s">
        <v>12</v>
      </c>
    </row>
    <row r="21" spans="1:50" x14ac:dyDescent="0.2">
      <c r="A21" s="58" t="s">
        <v>25</v>
      </c>
      <c r="B21" s="47">
        <v>10.6694560669456</v>
      </c>
      <c r="C21" s="48" t="s">
        <v>0</v>
      </c>
      <c r="D21" s="47">
        <v>10.288461538461499</v>
      </c>
      <c r="E21" s="48" t="s">
        <v>0</v>
      </c>
      <c r="F21" s="47">
        <v>6.6241021548284102</v>
      </c>
      <c r="G21" s="48" t="s">
        <v>0</v>
      </c>
      <c r="H21" s="47">
        <v>0.23547880690737799</v>
      </c>
      <c r="I21" s="48" t="s">
        <v>0</v>
      </c>
      <c r="J21" s="47">
        <v>3.6127167630057802</v>
      </c>
      <c r="K21" s="48" t="s">
        <v>0</v>
      </c>
      <c r="L21" s="47">
        <v>4.1333332061999997</v>
      </c>
      <c r="M21" s="48" t="s">
        <v>0</v>
      </c>
      <c r="N21" s="47">
        <v>5.5333333333333297</v>
      </c>
      <c r="O21" s="48" t="s">
        <v>0</v>
      </c>
      <c r="P21" s="47">
        <v>3.4952606635071102</v>
      </c>
      <c r="Q21" s="48" t="s">
        <v>0</v>
      </c>
      <c r="R21" s="47">
        <v>1.06445890005914</v>
      </c>
      <c r="S21" s="48" t="s">
        <v>0</v>
      </c>
      <c r="T21" s="47">
        <v>2.0275162925416401</v>
      </c>
      <c r="U21" s="48" t="s">
        <v>0</v>
      </c>
      <c r="V21" s="47">
        <v>1.64835164835165</v>
      </c>
      <c r="W21" s="48" t="s">
        <v>0</v>
      </c>
      <c r="X21" s="47">
        <v>1.6679302501895401</v>
      </c>
      <c r="Y21" s="48" t="s">
        <v>0</v>
      </c>
      <c r="Z21" s="47">
        <v>1.8181818181818199</v>
      </c>
      <c r="AA21" s="48" t="s">
        <v>0</v>
      </c>
      <c r="AB21" s="47">
        <v>1.86046511627907</v>
      </c>
      <c r="AC21" s="48" t="s">
        <v>0</v>
      </c>
      <c r="AD21" s="47">
        <v>1.9186492709132801</v>
      </c>
      <c r="AE21" s="48" t="s">
        <v>0</v>
      </c>
      <c r="AF21" s="47">
        <v>0.80763582966226199</v>
      </c>
      <c r="AG21" s="48" t="s">
        <v>0</v>
      </c>
      <c r="AH21" s="47">
        <v>0.898876404494382</v>
      </c>
      <c r="AI21" s="48" t="s">
        <v>0</v>
      </c>
      <c r="AJ21" s="47">
        <v>3.94219425874951</v>
      </c>
      <c r="AK21" s="48" t="s">
        <v>0</v>
      </c>
      <c r="AL21" s="47">
        <v>2.94505906255737</v>
      </c>
      <c r="AM21" s="48" t="s">
        <v>0</v>
      </c>
      <c r="AN21" s="47">
        <v>2.7285978995541198</v>
      </c>
      <c r="AO21" s="48" t="s">
        <v>0</v>
      </c>
      <c r="AP21" s="47" t="s">
        <v>12</v>
      </c>
      <c r="AQ21" s="48" t="s">
        <v>0</v>
      </c>
      <c r="AR21" s="47">
        <v>3.0531990454285798</v>
      </c>
      <c r="AS21" s="48" t="s">
        <v>0</v>
      </c>
      <c r="AT21" s="47">
        <v>2.82062956161259</v>
      </c>
      <c r="AU21" s="48" t="s">
        <v>0</v>
      </c>
      <c r="AV21" s="47" t="s">
        <v>12</v>
      </c>
      <c r="AW21" s="48" t="s">
        <v>0</v>
      </c>
      <c r="AX21" s="47" t="s">
        <v>12</v>
      </c>
    </row>
    <row r="22" spans="1:50" x14ac:dyDescent="0.2">
      <c r="A22" s="58" t="s">
        <v>26</v>
      </c>
      <c r="B22" s="47">
        <v>2.2986822840409999</v>
      </c>
      <c r="C22" s="48" t="s">
        <v>65</v>
      </c>
      <c r="D22" s="47">
        <v>5.5807158509861203</v>
      </c>
      <c r="E22" s="48" t="s">
        <v>64</v>
      </c>
      <c r="F22" s="47">
        <v>3.27722329807836</v>
      </c>
      <c r="G22" s="48" t="s">
        <v>64</v>
      </c>
      <c r="H22" s="47">
        <v>7.08219375269901</v>
      </c>
      <c r="I22" s="48" t="s">
        <v>64</v>
      </c>
      <c r="J22" s="47">
        <v>7.8059377262852996</v>
      </c>
      <c r="K22" s="48" t="s">
        <v>64</v>
      </c>
      <c r="L22" s="47">
        <v>7.67676767676768</v>
      </c>
      <c r="M22" s="48" t="s">
        <v>64</v>
      </c>
      <c r="N22" s="47">
        <v>3.95211856355691</v>
      </c>
      <c r="O22" s="48" t="s">
        <v>64</v>
      </c>
      <c r="P22" s="47">
        <v>0.59670059670059705</v>
      </c>
      <c r="Q22" s="48" t="s">
        <v>64</v>
      </c>
      <c r="R22" s="47">
        <v>0.98349724954159001</v>
      </c>
      <c r="S22" s="48" t="s">
        <v>64</v>
      </c>
      <c r="T22" s="47">
        <v>1.24859932767729</v>
      </c>
      <c r="U22" s="48" t="s">
        <v>64</v>
      </c>
      <c r="V22" s="47">
        <v>2.3722112397627799</v>
      </c>
      <c r="W22" s="48" t="s">
        <v>64</v>
      </c>
      <c r="X22" s="47">
        <v>2.0501719088246499</v>
      </c>
      <c r="Y22" s="48" t="s">
        <v>64</v>
      </c>
      <c r="Z22" s="47">
        <v>1.8221202854230401</v>
      </c>
      <c r="AA22" s="48" t="s">
        <v>64</v>
      </c>
      <c r="AB22" s="47">
        <v>2.0999199078136299</v>
      </c>
      <c r="AC22" s="48" t="s">
        <v>64</v>
      </c>
      <c r="AD22" s="47">
        <v>2.0350094157309102</v>
      </c>
      <c r="AE22" s="48" t="s">
        <v>64</v>
      </c>
      <c r="AF22" s="47">
        <v>2.1254019901004302</v>
      </c>
      <c r="AG22" s="48" t="s">
        <v>64</v>
      </c>
      <c r="AH22" s="47">
        <v>2.15496641347583</v>
      </c>
      <c r="AI22" s="48" t="s">
        <v>64</v>
      </c>
      <c r="AJ22" s="47">
        <v>2.1270787038960801</v>
      </c>
      <c r="AK22" s="48" t="s">
        <v>64</v>
      </c>
      <c r="AL22" s="47">
        <v>2.0938103650279198</v>
      </c>
      <c r="AM22" s="48" t="s">
        <v>64</v>
      </c>
      <c r="AN22" s="47">
        <v>1.9413873040532099</v>
      </c>
      <c r="AO22" s="48" t="s">
        <v>64</v>
      </c>
      <c r="AP22" s="47">
        <v>1.5666514709525099</v>
      </c>
      <c r="AQ22" s="48" t="s">
        <v>64</v>
      </c>
      <c r="AR22" s="47">
        <v>1.6920084166517499</v>
      </c>
      <c r="AS22" s="48" t="s">
        <v>64</v>
      </c>
      <c r="AT22" s="47">
        <v>1.4374499407308601</v>
      </c>
      <c r="AU22" s="48" t="s">
        <v>64</v>
      </c>
      <c r="AV22" s="47" t="s">
        <v>12</v>
      </c>
      <c r="AW22" s="48" t="s">
        <v>0</v>
      </c>
      <c r="AX22" s="47" t="s">
        <v>12</v>
      </c>
    </row>
    <row r="23" spans="1:50" x14ac:dyDescent="0.2">
      <c r="A23" s="58" t="s">
        <v>27</v>
      </c>
      <c r="B23" s="47">
        <v>1.6806722689075599</v>
      </c>
      <c r="C23" s="48" t="s">
        <v>0</v>
      </c>
      <c r="D23" s="47">
        <v>3.5214374523723602</v>
      </c>
      <c r="E23" s="48" t="s">
        <v>0</v>
      </c>
      <c r="F23" s="47">
        <v>3.35282651072125</v>
      </c>
      <c r="G23" s="48" t="s">
        <v>0</v>
      </c>
      <c r="H23" s="47">
        <v>1.16189000774593</v>
      </c>
      <c r="I23" s="48" t="s">
        <v>0</v>
      </c>
      <c r="J23" s="47">
        <v>2.8655400440852299</v>
      </c>
      <c r="K23" s="48" t="s">
        <v>0</v>
      </c>
      <c r="L23" s="47">
        <v>2.4174440989189998</v>
      </c>
      <c r="M23" s="48" t="s">
        <v>0</v>
      </c>
      <c r="N23" s="47">
        <v>4.0730385557971802</v>
      </c>
      <c r="O23" s="48" t="s">
        <v>0</v>
      </c>
      <c r="P23" s="47">
        <v>4.3981393941685898</v>
      </c>
      <c r="Q23" s="48" t="s">
        <v>0</v>
      </c>
      <c r="R23" s="47">
        <v>5.2707790327251702</v>
      </c>
      <c r="S23" s="48" t="s">
        <v>0</v>
      </c>
      <c r="T23" s="47">
        <v>5.1374475164382503</v>
      </c>
      <c r="U23" s="48" t="s">
        <v>0</v>
      </c>
      <c r="V23" s="47">
        <v>4.8295877362702804</v>
      </c>
      <c r="W23" s="48" t="s">
        <v>0</v>
      </c>
      <c r="X23" s="47">
        <v>5.2720832077178201</v>
      </c>
      <c r="Y23" s="48" t="s">
        <v>0</v>
      </c>
      <c r="Z23" s="47">
        <v>5.2690435469017203</v>
      </c>
      <c r="AA23" s="48" t="s">
        <v>0</v>
      </c>
      <c r="AB23" s="47">
        <v>4.1703547354803598</v>
      </c>
      <c r="AC23" s="48" t="s">
        <v>0</v>
      </c>
      <c r="AD23" s="47">
        <v>4.1259781544795704</v>
      </c>
      <c r="AE23" s="48" t="s">
        <v>0</v>
      </c>
      <c r="AF23" s="47">
        <v>4.2224970796399397</v>
      </c>
      <c r="AG23" s="48" t="s">
        <v>0</v>
      </c>
      <c r="AH23" s="47">
        <v>3.75251560542667</v>
      </c>
      <c r="AI23" s="48" t="s">
        <v>0</v>
      </c>
      <c r="AJ23" s="47">
        <v>4.34270531068886</v>
      </c>
      <c r="AK23" s="48" t="s">
        <v>0</v>
      </c>
      <c r="AL23" s="47">
        <v>3.82690415722882</v>
      </c>
      <c r="AM23" s="48" t="s">
        <v>0</v>
      </c>
      <c r="AN23" s="47">
        <v>3.91844604878733</v>
      </c>
      <c r="AO23" s="48" t="s">
        <v>0</v>
      </c>
      <c r="AP23" s="47">
        <v>3.7891688523534199</v>
      </c>
      <c r="AQ23" s="48" t="s">
        <v>0</v>
      </c>
      <c r="AR23" s="47">
        <v>3.2411580169930301</v>
      </c>
      <c r="AS23" s="48" t="s">
        <v>0</v>
      </c>
      <c r="AT23" s="47">
        <v>3.2808289943645601</v>
      </c>
      <c r="AU23" s="48" t="s">
        <v>0</v>
      </c>
      <c r="AV23" s="47" t="s">
        <v>12</v>
      </c>
      <c r="AW23" s="48" t="s">
        <v>0</v>
      </c>
      <c r="AX23" s="47" t="s">
        <v>12</v>
      </c>
    </row>
    <row r="24" spans="1:50" x14ac:dyDescent="0.2">
      <c r="A24" s="58" t="s">
        <v>28</v>
      </c>
      <c r="B24" s="47">
        <v>0.99667554597154395</v>
      </c>
      <c r="C24" s="48" t="s">
        <v>0</v>
      </c>
      <c r="D24" s="47">
        <v>0.81327967698228898</v>
      </c>
      <c r="E24" s="48" t="s">
        <v>0</v>
      </c>
      <c r="F24" s="47">
        <v>2.7823418245954201</v>
      </c>
      <c r="G24" s="48" t="s">
        <v>0</v>
      </c>
      <c r="H24" s="47">
        <v>1.8435231166347901</v>
      </c>
      <c r="I24" s="48" t="s">
        <v>0</v>
      </c>
      <c r="J24" s="47">
        <v>0.85827079769169001</v>
      </c>
      <c r="K24" s="48" t="s">
        <v>0</v>
      </c>
      <c r="L24" s="47">
        <v>0.73824338011865098</v>
      </c>
      <c r="M24" s="48" t="s">
        <v>0</v>
      </c>
      <c r="N24" s="47">
        <v>0.66888509829143505</v>
      </c>
      <c r="O24" s="48" t="s">
        <v>0</v>
      </c>
      <c r="P24" s="47">
        <v>0.81391993759488002</v>
      </c>
      <c r="Q24" s="48" t="s">
        <v>0</v>
      </c>
      <c r="R24" s="47">
        <v>0.70852943696264403</v>
      </c>
      <c r="S24" s="48" t="s">
        <v>0</v>
      </c>
      <c r="T24" s="47">
        <v>0.71970679323626596</v>
      </c>
      <c r="U24" s="48" t="s">
        <v>0</v>
      </c>
      <c r="V24" s="47">
        <v>0.73793574247856897</v>
      </c>
      <c r="W24" s="48" t="s">
        <v>0</v>
      </c>
      <c r="X24" s="47">
        <v>2.00730377926023</v>
      </c>
      <c r="Y24" s="48" t="s">
        <v>0</v>
      </c>
      <c r="Z24" s="47">
        <v>1.7439495293206</v>
      </c>
      <c r="AA24" s="48" t="s">
        <v>0</v>
      </c>
      <c r="AB24" s="47">
        <v>1.91055105711971</v>
      </c>
      <c r="AC24" s="48" t="s">
        <v>0</v>
      </c>
      <c r="AD24" s="47">
        <v>1.9257472022876601</v>
      </c>
      <c r="AE24" s="48" t="s">
        <v>0</v>
      </c>
      <c r="AF24" s="47">
        <v>2.2999029938311</v>
      </c>
      <c r="AG24" s="48" t="s">
        <v>0</v>
      </c>
      <c r="AH24" s="47">
        <v>2.4414145117170998</v>
      </c>
      <c r="AI24" s="48" t="s">
        <v>0</v>
      </c>
      <c r="AJ24" s="47">
        <v>2.7623457466788901</v>
      </c>
      <c r="AK24" s="48" t="s">
        <v>0</v>
      </c>
      <c r="AL24" s="47">
        <v>2.7293341875850401</v>
      </c>
      <c r="AM24" s="48" t="s">
        <v>0</v>
      </c>
      <c r="AN24" s="47">
        <v>2.5359074107876198</v>
      </c>
      <c r="AO24" s="48" t="s">
        <v>0</v>
      </c>
      <c r="AP24" s="47">
        <v>2.3012942423423901</v>
      </c>
      <c r="AQ24" s="48" t="s">
        <v>0</v>
      </c>
      <c r="AR24" s="47">
        <v>2.8448852475485702</v>
      </c>
      <c r="AS24" s="48" t="s">
        <v>0</v>
      </c>
      <c r="AT24" s="47">
        <v>2.7891676358198998</v>
      </c>
      <c r="AU24" s="48" t="s">
        <v>0</v>
      </c>
      <c r="AV24" s="47">
        <v>3.3569844412531999</v>
      </c>
      <c r="AW24" s="48" t="s">
        <v>0</v>
      </c>
      <c r="AX24" s="47" t="s">
        <v>12</v>
      </c>
    </row>
    <row r="25" spans="1:50" x14ac:dyDescent="0.2">
      <c r="A25" s="58" t="s">
        <v>29</v>
      </c>
      <c r="B25" s="47">
        <v>9.4968425208636607</v>
      </c>
      <c r="C25" s="48" t="s">
        <v>64</v>
      </c>
      <c r="D25" s="47">
        <v>8.0505527385328008</v>
      </c>
      <c r="E25" s="48" t="s">
        <v>64</v>
      </c>
      <c r="F25" s="47">
        <v>4.5508105029367396</v>
      </c>
      <c r="G25" s="48" t="s">
        <v>64</v>
      </c>
      <c r="H25" s="47">
        <v>5.4541115536487998</v>
      </c>
      <c r="I25" s="48" t="s">
        <v>64</v>
      </c>
      <c r="J25" s="47">
        <v>3.44396096068792</v>
      </c>
      <c r="K25" s="48" t="s">
        <v>64</v>
      </c>
      <c r="L25" s="47">
        <v>4.2848606356422003</v>
      </c>
      <c r="M25" s="48" t="s">
        <v>64</v>
      </c>
      <c r="N25" s="47">
        <v>4.5378813407852796</v>
      </c>
      <c r="O25" s="48" t="s">
        <v>64</v>
      </c>
      <c r="P25" s="47">
        <v>4.1837981839040097</v>
      </c>
      <c r="Q25" s="48" t="s">
        <v>61</v>
      </c>
      <c r="R25" s="47">
        <v>3.5091730186330499</v>
      </c>
      <c r="S25" s="48" t="s">
        <v>0</v>
      </c>
      <c r="T25" s="47">
        <v>3.1496410114178799</v>
      </c>
      <c r="U25" s="48" t="s">
        <v>0</v>
      </c>
      <c r="V25" s="47">
        <v>3.4718900617598498</v>
      </c>
      <c r="W25" s="48" t="s">
        <v>0</v>
      </c>
      <c r="X25" s="47">
        <v>3.2008658140050699</v>
      </c>
      <c r="Y25" s="48" t="s">
        <v>0</v>
      </c>
      <c r="Z25" s="47">
        <v>3.50123473653343</v>
      </c>
      <c r="AA25" s="48" t="s">
        <v>0</v>
      </c>
      <c r="AB25" s="47">
        <v>2.8147149488710599</v>
      </c>
      <c r="AC25" s="48" t="s">
        <v>0</v>
      </c>
      <c r="AD25" s="47">
        <v>2.8238100991488202</v>
      </c>
      <c r="AE25" s="48" t="s">
        <v>0</v>
      </c>
      <c r="AF25" s="47">
        <v>2.3211813892058299</v>
      </c>
      <c r="AG25" s="48" t="s">
        <v>0</v>
      </c>
      <c r="AH25" s="47">
        <v>2.9712391752348801</v>
      </c>
      <c r="AI25" s="48" t="s">
        <v>0</v>
      </c>
      <c r="AJ25" s="47">
        <v>3.3754233897125401</v>
      </c>
      <c r="AK25" s="48" t="s">
        <v>0</v>
      </c>
      <c r="AL25" s="47">
        <v>3.0388673568062301</v>
      </c>
      <c r="AM25" s="48" t="s">
        <v>0</v>
      </c>
      <c r="AN25" s="47">
        <v>2.9720038098869899</v>
      </c>
      <c r="AO25" s="48" t="s">
        <v>0</v>
      </c>
      <c r="AP25" s="47">
        <v>3.4048638200037802</v>
      </c>
      <c r="AQ25" s="48" t="s">
        <v>0</v>
      </c>
      <c r="AR25" s="47">
        <v>2.4325312691114198</v>
      </c>
      <c r="AS25" s="48" t="s">
        <v>0</v>
      </c>
      <c r="AT25" s="47">
        <v>1.8361556681819</v>
      </c>
      <c r="AU25" s="48" t="s">
        <v>0</v>
      </c>
      <c r="AV25" s="47">
        <v>1.6660311455088599</v>
      </c>
      <c r="AW25" s="48" t="s">
        <v>0</v>
      </c>
      <c r="AX25" s="47" t="s">
        <v>12</v>
      </c>
    </row>
    <row r="26" spans="1:50" x14ac:dyDescent="0.2">
      <c r="A26" s="58" t="s">
        <v>30</v>
      </c>
      <c r="B26" s="47">
        <v>18.965177746474598</v>
      </c>
      <c r="C26" s="48" t="s">
        <v>0</v>
      </c>
      <c r="D26" s="47">
        <v>3.9645190253568199</v>
      </c>
      <c r="E26" s="48" t="s">
        <v>0</v>
      </c>
      <c r="F26" s="47">
        <v>16.811932236680601</v>
      </c>
      <c r="G26" s="48" t="s">
        <v>0</v>
      </c>
      <c r="H26" s="47">
        <v>4.4245696089163102</v>
      </c>
      <c r="I26" s="48" t="s">
        <v>0</v>
      </c>
      <c r="J26" s="47">
        <v>20.3639706310143</v>
      </c>
      <c r="K26" s="48" t="s">
        <v>0</v>
      </c>
      <c r="L26" s="47">
        <v>15.5933991633789</v>
      </c>
      <c r="M26" s="48" t="s">
        <v>0</v>
      </c>
      <c r="N26" s="47">
        <v>10.169208869618</v>
      </c>
      <c r="O26" s="48" t="s">
        <v>0</v>
      </c>
      <c r="P26" s="47">
        <v>20.288002108939899</v>
      </c>
      <c r="Q26" s="48" t="s">
        <v>0</v>
      </c>
      <c r="R26" s="47">
        <v>9.85412974168114</v>
      </c>
      <c r="S26" s="48" t="s">
        <v>0</v>
      </c>
      <c r="T26" s="47">
        <v>21.621672958662799</v>
      </c>
      <c r="U26" s="48" t="s">
        <v>0</v>
      </c>
      <c r="V26" s="47">
        <v>22.598948572154601</v>
      </c>
      <c r="W26" s="48" t="s">
        <v>0</v>
      </c>
      <c r="X26" s="47">
        <v>9.9137852689742108</v>
      </c>
      <c r="Y26" s="48" t="s">
        <v>0</v>
      </c>
      <c r="Z26" s="47">
        <v>13.8784934096185</v>
      </c>
      <c r="AA26" s="48" t="s">
        <v>0</v>
      </c>
      <c r="AB26" s="47">
        <v>13.151364764267999</v>
      </c>
      <c r="AC26" s="48" t="s">
        <v>0</v>
      </c>
      <c r="AD26" s="47">
        <v>15.6410256410256</v>
      </c>
      <c r="AE26" s="48" t="s">
        <v>0</v>
      </c>
      <c r="AF26" s="47">
        <v>16.923076923076898</v>
      </c>
      <c r="AG26" s="48" t="s">
        <v>0</v>
      </c>
      <c r="AH26" s="47">
        <v>9.6866096866096907</v>
      </c>
      <c r="AI26" s="48" t="s">
        <v>0</v>
      </c>
      <c r="AJ26" s="47">
        <v>9.7222222222222197</v>
      </c>
      <c r="AK26" s="48" t="s">
        <v>0</v>
      </c>
      <c r="AL26" s="47">
        <v>10.6132075471698</v>
      </c>
      <c r="AM26" s="48" t="s">
        <v>0</v>
      </c>
      <c r="AN26" s="47">
        <v>11.653116531165301</v>
      </c>
      <c r="AO26" s="48" t="s">
        <v>0</v>
      </c>
      <c r="AP26" s="47">
        <v>11.2244897959184</v>
      </c>
      <c r="AQ26" s="48" t="s">
        <v>0</v>
      </c>
      <c r="AR26" s="47">
        <v>12.876648311752501</v>
      </c>
      <c r="AS26" s="48" t="s">
        <v>0</v>
      </c>
      <c r="AT26" s="47">
        <v>10.961392193542499</v>
      </c>
      <c r="AU26" s="48" t="s">
        <v>0</v>
      </c>
      <c r="AV26" s="47" t="s">
        <v>12</v>
      </c>
      <c r="AW26" s="48" t="s">
        <v>0</v>
      </c>
      <c r="AX26" s="47" t="s">
        <v>12</v>
      </c>
    </row>
    <row r="27" spans="1:50" x14ac:dyDescent="0.2">
      <c r="A27" s="58" t="s">
        <v>58</v>
      </c>
      <c r="B27" s="47">
        <v>14.3153337195475</v>
      </c>
      <c r="C27" s="48" t="s">
        <v>0</v>
      </c>
      <c r="D27" s="47">
        <v>12.839136936552</v>
      </c>
      <c r="E27" s="48" t="s">
        <v>0</v>
      </c>
      <c r="F27" s="47">
        <v>13.7273136343183</v>
      </c>
      <c r="G27" s="48" t="s">
        <v>0</v>
      </c>
      <c r="H27" s="47">
        <v>5.5504226123259102</v>
      </c>
      <c r="I27" s="48" t="s">
        <v>0</v>
      </c>
      <c r="J27" s="47">
        <v>9.5284668504193704</v>
      </c>
      <c r="K27" s="48" t="s">
        <v>0</v>
      </c>
      <c r="L27" s="47">
        <v>6.6479663394109396</v>
      </c>
      <c r="M27" s="48" t="s">
        <v>0</v>
      </c>
      <c r="N27" s="47">
        <v>6.1888352860096498</v>
      </c>
      <c r="O27" s="48" t="s">
        <v>0</v>
      </c>
      <c r="P27" s="47">
        <v>7.1098552039932299</v>
      </c>
      <c r="Q27" s="48" t="s">
        <v>0</v>
      </c>
      <c r="R27" s="47">
        <v>10.8851754915777</v>
      </c>
      <c r="S27" s="48" t="s">
        <v>0</v>
      </c>
      <c r="T27" s="47">
        <v>9.4140139566007104</v>
      </c>
      <c r="U27" s="48" t="s">
        <v>0</v>
      </c>
      <c r="V27" s="47">
        <v>13.4579439252336</v>
      </c>
      <c r="W27" s="48" t="s">
        <v>0</v>
      </c>
      <c r="X27" s="47">
        <v>11.6178224261916</v>
      </c>
      <c r="Y27" s="48" t="s">
        <v>0</v>
      </c>
      <c r="Z27" s="47">
        <v>11.253766091481801</v>
      </c>
      <c r="AA27" s="48" t="s">
        <v>0</v>
      </c>
      <c r="AB27" s="47">
        <v>11.9072180588003</v>
      </c>
      <c r="AC27" s="48" t="s">
        <v>0</v>
      </c>
      <c r="AD27" s="47">
        <v>12.2915495596777</v>
      </c>
      <c r="AE27" s="48" t="s">
        <v>0</v>
      </c>
      <c r="AF27" s="47">
        <v>13.3025730431646</v>
      </c>
      <c r="AG27" s="48" t="s">
        <v>0</v>
      </c>
      <c r="AH27" s="47">
        <v>13.5204678362573</v>
      </c>
      <c r="AI27" s="48" t="s">
        <v>0</v>
      </c>
      <c r="AJ27" s="47">
        <v>11.9449118097435</v>
      </c>
      <c r="AK27" s="48" t="s">
        <v>0</v>
      </c>
      <c r="AL27" s="47">
        <v>10.857962576208299</v>
      </c>
      <c r="AM27" s="48" t="s">
        <v>0</v>
      </c>
      <c r="AN27" s="47">
        <v>9.9689071049284195</v>
      </c>
      <c r="AO27" s="48" t="s">
        <v>0</v>
      </c>
      <c r="AP27" s="47">
        <v>11.5936678413604</v>
      </c>
      <c r="AQ27" s="48" t="s">
        <v>0</v>
      </c>
      <c r="AR27" s="47">
        <v>19.4038056259736</v>
      </c>
      <c r="AS27" s="48" t="s">
        <v>0</v>
      </c>
      <c r="AT27" s="47">
        <v>11.823795484447199</v>
      </c>
      <c r="AU27" s="48" t="s">
        <v>0</v>
      </c>
      <c r="AV27" s="47" t="s">
        <v>12</v>
      </c>
      <c r="AW27" s="48" t="s">
        <v>0</v>
      </c>
      <c r="AX27" s="47" t="s">
        <v>12</v>
      </c>
    </row>
    <row r="28" spans="1:50" x14ac:dyDescent="0.2">
      <c r="A28" s="58" t="s">
        <v>31</v>
      </c>
      <c r="B28" s="47">
        <v>5.7692307692307701</v>
      </c>
      <c r="C28" s="48" t="s">
        <v>64</v>
      </c>
      <c r="D28" s="47" t="s">
        <v>12</v>
      </c>
      <c r="E28" s="48" t="s">
        <v>0</v>
      </c>
      <c r="F28" s="47" t="s">
        <v>12</v>
      </c>
      <c r="G28" s="48" t="s">
        <v>0</v>
      </c>
      <c r="H28" s="47">
        <v>8.6859688195991094</v>
      </c>
      <c r="I28" s="48" t="s">
        <v>64</v>
      </c>
      <c r="J28" s="47" t="s">
        <v>12</v>
      </c>
      <c r="K28" s="48" t="s">
        <v>0</v>
      </c>
      <c r="L28" s="47">
        <v>3.8664323374340999</v>
      </c>
      <c r="M28" s="48" t="s">
        <v>64</v>
      </c>
      <c r="N28" s="47" t="s">
        <v>12</v>
      </c>
      <c r="O28" s="48" t="s">
        <v>0</v>
      </c>
      <c r="P28" s="47">
        <v>3.16455696202532</v>
      </c>
      <c r="Q28" s="48" t="s">
        <v>64</v>
      </c>
      <c r="R28" s="47" t="s">
        <v>12</v>
      </c>
      <c r="S28" s="48" t="s">
        <v>0</v>
      </c>
      <c r="T28" s="47">
        <v>3.2438926712054501</v>
      </c>
      <c r="U28" s="48" t="s">
        <v>65</v>
      </c>
      <c r="V28" s="47">
        <v>2.3785181242771598</v>
      </c>
      <c r="W28" s="48" t="s">
        <v>64</v>
      </c>
      <c r="X28" s="47">
        <v>4.9995946896906398</v>
      </c>
      <c r="Y28" s="48" t="s">
        <v>64</v>
      </c>
      <c r="Z28" s="47">
        <v>4.5668083417612904</v>
      </c>
      <c r="AA28" s="48" t="s">
        <v>64</v>
      </c>
      <c r="AB28" s="47">
        <v>1.95955612044251</v>
      </c>
      <c r="AC28" s="48" t="s">
        <v>64</v>
      </c>
      <c r="AD28" s="47">
        <v>2.6063829787234001</v>
      </c>
      <c r="AE28" s="48" t="s">
        <v>64</v>
      </c>
      <c r="AF28" s="47">
        <v>1.26646403242148</v>
      </c>
      <c r="AG28" s="48" t="s">
        <v>64</v>
      </c>
      <c r="AH28" s="47">
        <v>1.10253583241455</v>
      </c>
      <c r="AI28" s="48" t="s">
        <v>64</v>
      </c>
      <c r="AJ28" s="47">
        <v>2.09424083769634</v>
      </c>
      <c r="AK28" s="48" t="s">
        <v>64</v>
      </c>
      <c r="AL28" s="47">
        <v>3.1607629427792898</v>
      </c>
      <c r="AM28" s="48" t="s">
        <v>64</v>
      </c>
      <c r="AN28" s="47">
        <v>4.1548093340922003</v>
      </c>
      <c r="AO28" s="48" t="s">
        <v>64</v>
      </c>
      <c r="AP28" s="47">
        <v>3.6175258745997199</v>
      </c>
      <c r="AQ28" s="48" t="s">
        <v>66</v>
      </c>
      <c r="AR28" s="47">
        <v>3.8768507356682802</v>
      </c>
      <c r="AS28" s="48" t="s">
        <v>0</v>
      </c>
      <c r="AT28" s="47">
        <v>3.4244117247667298</v>
      </c>
      <c r="AU28" s="48" t="s">
        <v>64</v>
      </c>
      <c r="AV28" s="47" t="s">
        <v>12</v>
      </c>
      <c r="AW28" s="48" t="s">
        <v>0</v>
      </c>
      <c r="AX28" s="47" t="s">
        <v>12</v>
      </c>
    </row>
    <row r="29" spans="1:50" x14ac:dyDescent="0.2">
      <c r="A29" s="58" t="s">
        <v>32</v>
      </c>
      <c r="B29" s="47">
        <v>4.9109754100278398</v>
      </c>
      <c r="C29" s="48" t="s">
        <v>0</v>
      </c>
      <c r="D29" s="47">
        <v>5.78360084441913</v>
      </c>
      <c r="E29" s="48" t="s">
        <v>0</v>
      </c>
      <c r="F29" s="47">
        <v>0.524917261896645</v>
      </c>
      <c r="G29" s="48" t="s">
        <v>0</v>
      </c>
      <c r="H29" s="47">
        <v>0.512826937077411</v>
      </c>
      <c r="I29" s="48" t="s">
        <v>0</v>
      </c>
      <c r="J29" s="47">
        <v>1.34831671147401</v>
      </c>
      <c r="K29" s="48" t="s">
        <v>66</v>
      </c>
      <c r="L29" s="47">
        <v>1.21073571205109</v>
      </c>
      <c r="M29" s="48" t="s">
        <v>66</v>
      </c>
      <c r="N29" s="47">
        <v>2.7482699361753999</v>
      </c>
      <c r="O29" s="48" t="s">
        <v>0</v>
      </c>
      <c r="P29" s="47">
        <v>2.6888346751429699</v>
      </c>
      <c r="Q29" s="48" t="s">
        <v>0</v>
      </c>
      <c r="R29" s="47">
        <v>2.74536768451402</v>
      </c>
      <c r="S29" s="48" t="s">
        <v>0</v>
      </c>
      <c r="T29" s="47">
        <v>2.4675294581717799</v>
      </c>
      <c r="U29" s="48" t="s">
        <v>0</v>
      </c>
      <c r="V29" s="47">
        <v>1.23260681217025</v>
      </c>
      <c r="W29" s="48" t="s">
        <v>0</v>
      </c>
      <c r="X29" s="47">
        <v>1.34070917977329</v>
      </c>
      <c r="Y29" s="48" t="s">
        <v>0</v>
      </c>
      <c r="Z29" s="47">
        <v>0.87675535095171797</v>
      </c>
      <c r="AA29" s="48" t="s">
        <v>0</v>
      </c>
      <c r="AB29" s="47">
        <v>0.66781680578504998</v>
      </c>
      <c r="AC29" s="48" t="s">
        <v>0</v>
      </c>
      <c r="AD29" s="47">
        <v>1.75421815119239</v>
      </c>
      <c r="AE29" s="48" t="s">
        <v>0</v>
      </c>
      <c r="AF29" s="47">
        <v>2.7075810344517501</v>
      </c>
      <c r="AG29" s="48" t="s">
        <v>0</v>
      </c>
      <c r="AH29" s="47">
        <v>3.1427471589478699</v>
      </c>
      <c r="AI29" s="48" t="s">
        <v>0</v>
      </c>
      <c r="AJ29" s="47">
        <v>3.2136503453365899</v>
      </c>
      <c r="AK29" s="48" t="s">
        <v>66</v>
      </c>
      <c r="AL29" s="47" t="s">
        <v>12</v>
      </c>
      <c r="AM29" s="48" t="s">
        <v>0</v>
      </c>
      <c r="AN29" s="47" t="s">
        <v>12</v>
      </c>
      <c r="AO29" s="48" t="s">
        <v>0</v>
      </c>
      <c r="AP29" s="47" t="s">
        <v>12</v>
      </c>
      <c r="AQ29" s="48" t="s">
        <v>0</v>
      </c>
      <c r="AR29" s="47" t="s">
        <v>12</v>
      </c>
      <c r="AS29" s="48" t="s">
        <v>0</v>
      </c>
      <c r="AT29" s="47" t="s">
        <v>12</v>
      </c>
      <c r="AU29" s="48" t="s">
        <v>0</v>
      </c>
      <c r="AV29" s="47" t="s">
        <v>12</v>
      </c>
      <c r="AW29" s="48" t="s">
        <v>0</v>
      </c>
      <c r="AX29" s="47" t="s">
        <v>12</v>
      </c>
    </row>
    <row r="30" spans="1:50" x14ac:dyDescent="0.2">
      <c r="A30" s="58" t="s">
        <v>33</v>
      </c>
      <c r="B30" s="47" t="s">
        <v>12</v>
      </c>
      <c r="C30" s="48" t="s">
        <v>0</v>
      </c>
      <c r="D30" s="47">
        <v>20.610687022900802</v>
      </c>
      <c r="E30" s="48" t="s">
        <v>64</v>
      </c>
      <c r="F30" s="47" t="s">
        <v>12</v>
      </c>
      <c r="G30" s="48" t="s">
        <v>0</v>
      </c>
      <c r="H30" s="47">
        <v>16.447368421052602</v>
      </c>
      <c r="I30" s="48" t="s">
        <v>65</v>
      </c>
      <c r="J30" s="47" t="s">
        <v>12</v>
      </c>
      <c r="K30" s="48" t="s">
        <v>0</v>
      </c>
      <c r="L30" s="47">
        <v>14.5559210526316</v>
      </c>
      <c r="M30" s="48" t="s">
        <v>64</v>
      </c>
      <c r="N30" s="47" t="s">
        <v>12</v>
      </c>
      <c r="O30" s="48" t="s">
        <v>0</v>
      </c>
      <c r="P30" s="47">
        <v>17.077045274027</v>
      </c>
      <c r="Q30" s="48" t="s">
        <v>64</v>
      </c>
      <c r="R30" s="47" t="s">
        <v>12</v>
      </c>
      <c r="S30" s="48" t="s">
        <v>0</v>
      </c>
      <c r="T30" s="47">
        <v>32.403918613413701</v>
      </c>
      <c r="U30" s="48" t="s">
        <v>64</v>
      </c>
      <c r="V30" s="47" t="s">
        <v>12</v>
      </c>
      <c r="W30" s="48" t="s">
        <v>0</v>
      </c>
      <c r="X30" s="47">
        <v>17.911424017365601</v>
      </c>
      <c r="Y30" s="48" t="s">
        <v>64</v>
      </c>
      <c r="Z30" s="47">
        <v>18.276357093249999</v>
      </c>
      <c r="AA30" s="48" t="s">
        <v>65</v>
      </c>
      <c r="AB30" s="47">
        <v>8.1367924528301891</v>
      </c>
      <c r="AC30" s="48" t="s">
        <v>65</v>
      </c>
      <c r="AD30" s="47">
        <v>8.2114735658042708</v>
      </c>
      <c r="AE30" s="48" t="s">
        <v>64</v>
      </c>
      <c r="AF30" s="47">
        <v>7.7777777777777803</v>
      </c>
      <c r="AG30" s="48" t="s">
        <v>64</v>
      </c>
      <c r="AH30" s="47">
        <v>7.8006500541711796</v>
      </c>
      <c r="AI30" s="48" t="s">
        <v>64</v>
      </c>
      <c r="AJ30" s="47">
        <v>8.5997794928335196</v>
      </c>
      <c r="AK30" s="48" t="s">
        <v>64</v>
      </c>
      <c r="AL30" s="47">
        <v>9.1658084449021597</v>
      </c>
      <c r="AM30" s="48" t="s">
        <v>64</v>
      </c>
      <c r="AN30" s="47">
        <v>8.2840236686390494</v>
      </c>
      <c r="AO30" s="48" t="s">
        <v>64</v>
      </c>
      <c r="AP30" s="47">
        <v>8.47784200385356</v>
      </c>
      <c r="AQ30" s="48" t="s">
        <v>64</v>
      </c>
      <c r="AR30" s="47">
        <v>9.0606508533437307</v>
      </c>
      <c r="AS30" s="48" t="s">
        <v>64</v>
      </c>
      <c r="AT30" s="47">
        <v>9.8568454961970797</v>
      </c>
      <c r="AU30" s="48" t="s">
        <v>65</v>
      </c>
      <c r="AV30" s="47" t="s">
        <v>12</v>
      </c>
      <c r="AW30" s="48" t="s">
        <v>0</v>
      </c>
      <c r="AX30" s="47" t="s">
        <v>12</v>
      </c>
    </row>
    <row r="31" spans="1:50" x14ac:dyDescent="0.2">
      <c r="A31" s="58" t="s">
        <v>34</v>
      </c>
      <c r="B31" s="47" t="s">
        <v>12</v>
      </c>
      <c r="C31" s="48" t="s">
        <v>0</v>
      </c>
      <c r="D31" s="47">
        <v>21.187554776511799</v>
      </c>
      <c r="E31" s="48" t="s">
        <v>70</v>
      </c>
      <c r="F31" s="47" t="s">
        <v>12</v>
      </c>
      <c r="G31" s="48" t="s">
        <v>0</v>
      </c>
      <c r="H31" s="47">
        <v>17.4761491760624</v>
      </c>
      <c r="I31" s="48" t="s">
        <v>0</v>
      </c>
      <c r="J31" s="47" t="s">
        <v>12</v>
      </c>
      <c r="K31" s="48" t="s">
        <v>0</v>
      </c>
      <c r="L31" s="47">
        <v>19.0274841437632</v>
      </c>
      <c r="M31" s="48" t="s">
        <v>0</v>
      </c>
      <c r="N31" s="47" t="s">
        <v>12</v>
      </c>
      <c r="O31" s="48" t="s">
        <v>0</v>
      </c>
      <c r="P31" s="47">
        <v>19.5205479452055</v>
      </c>
      <c r="Q31" s="48" t="s">
        <v>0</v>
      </c>
      <c r="R31" s="47" t="s">
        <v>12</v>
      </c>
      <c r="S31" s="48" t="s">
        <v>0</v>
      </c>
      <c r="T31" s="47">
        <v>14.4715447154472</v>
      </c>
      <c r="U31" s="48" t="s">
        <v>0</v>
      </c>
      <c r="V31" s="47" t="s">
        <v>12</v>
      </c>
      <c r="W31" s="48" t="s">
        <v>0</v>
      </c>
      <c r="X31" s="47">
        <v>17.6174496644295</v>
      </c>
      <c r="Y31" s="48" t="s">
        <v>0</v>
      </c>
      <c r="Z31" s="47" t="s">
        <v>12</v>
      </c>
      <c r="AA31" s="48" t="s">
        <v>0</v>
      </c>
      <c r="AB31" s="47">
        <v>17.202572347266901</v>
      </c>
      <c r="AC31" s="48" t="s">
        <v>0</v>
      </c>
      <c r="AD31" s="47" t="s">
        <v>12</v>
      </c>
      <c r="AE31" s="48" t="s">
        <v>0</v>
      </c>
      <c r="AF31" s="47">
        <v>18.237082066869299</v>
      </c>
      <c r="AG31" s="48" t="s">
        <v>0</v>
      </c>
      <c r="AH31" s="47" t="s">
        <v>12</v>
      </c>
      <c r="AI31" s="48" t="s">
        <v>0</v>
      </c>
      <c r="AJ31" s="47">
        <v>17.270531400966199</v>
      </c>
      <c r="AK31" s="48" t="s">
        <v>0</v>
      </c>
      <c r="AL31" s="47" t="s">
        <v>12</v>
      </c>
      <c r="AM31" s="48" t="s">
        <v>0</v>
      </c>
      <c r="AN31" s="47">
        <v>25.9894459102902</v>
      </c>
      <c r="AO31" s="48" t="s">
        <v>0</v>
      </c>
      <c r="AP31" s="47" t="s">
        <v>12</v>
      </c>
      <c r="AQ31" s="48" t="s">
        <v>0</v>
      </c>
      <c r="AR31" s="47">
        <v>17.7777777777778</v>
      </c>
      <c r="AS31" s="48" t="s">
        <v>0</v>
      </c>
      <c r="AT31" s="47" t="s">
        <v>12</v>
      </c>
      <c r="AU31" s="48" t="s">
        <v>0</v>
      </c>
      <c r="AV31" s="47" t="s">
        <v>12</v>
      </c>
      <c r="AW31" s="48" t="s">
        <v>0</v>
      </c>
      <c r="AX31" s="47" t="s">
        <v>12</v>
      </c>
    </row>
    <row r="32" spans="1:50" x14ac:dyDescent="0.2">
      <c r="A32" s="58" t="s">
        <v>35</v>
      </c>
      <c r="B32" s="47" t="s">
        <v>12</v>
      </c>
      <c r="C32" s="48" t="s">
        <v>0</v>
      </c>
      <c r="D32" s="47">
        <v>10.6442577030812</v>
      </c>
      <c r="E32" s="48" t="s">
        <v>0</v>
      </c>
      <c r="F32" s="47" t="s">
        <v>12</v>
      </c>
      <c r="G32" s="48" t="s">
        <v>0</v>
      </c>
      <c r="H32" s="47">
        <v>10.059932545556</v>
      </c>
      <c r="I32" s="48" t="s">
        <v>0</v>
      </c>
      <c r="J32" s="47" t="s">
        <v>12</v>
      </c>
      <c r="K32" s="48" t="s">
        <v>0</v>
      </c>
      <c r="L32" s="47">
        <v>10.5508061898063</v>
      </c>
      <c r="M32" s="48" t="s">
        <v>0</v>
      </c>
      <c r="N32" s="47" t="s">
        <v>12</v>
      </c>
      <c r="O32" s="48" t="s">
        <v>0</v>
      </c>
      <c r="P32" s="47">
        <v>10.129366783638</v>
      </c>
      <c r="Q32" s="48" t="s">
        <v>61</v>
      </c>
      <c r="R32" s="47">
        <v>10.9075742409076</v>
      </c>
      <c r="S32" s="48" t="s">
        <v>0</v>
      </c>
      <c r="T32" s="47">
        <v>10.2861889079941</v>
      </c>
      <c r="U32" s="48" t="s">
        <v>0</v>
      </c>
      <c r="V32" s="47">
        <v>10.071378706065101</v>
      </c>
      <c r="W32" s="48" t="s">
        <v>0</v>
      </c>
      <c r="X32" s="47">
        <v>9.5148229940440299</v>
      </c>
      <c r="Y32" s="48" t="s">
        <v>0</v>
      </c>
      <c r="Z32" s="47">
        <v>9.1200628707600302</v>
      </c>
      <c r="AA32" s="48" t="s">
        <v>0</v>
      </c>
      <c r="AB32" s="47">
        <v>8.8971349672074602</v>
      </c>
      <c r="AC32" s="48" t="s">
        <v>0</v>
      </c>
      <c r="AD32" s="47">
        <v>9.5721351818912801</v>
      </c>
      <c r="AE32" s="48" t="s">
        <v>0</v>
      </c>
      <c r="AF32" s="47">
        <v>7.3768952988857404</v>
      </c>
      <c r="AG32" s="48" t="s">
        <v>0</v>
      </c>
      <c r="AH32" s="47">
        <v>7.9517696005710903</v>
      </c>
      <c r="AI32" s="48" t="s">
        <v>0</v>
      </c>
      <c r="AJ32" s="47">
        <v>7.5102782798017298</v>
      </c>
      <c r="AK32" s="48" t="s">
        <v>0</v>
      </c>
      <c r="AL32" s="47">
        <v>7.0494892393136999</v>
      </c>
      <c r="AM32" s="48" t="s">
        <v>0</v>
      </c>
      <c r="AN32" s="47">
        <v>6.7826069175638199</v>
      </c>
      <c r="AO32" s="48" t="s">
        <v>0</v>
      </c>
      <c r="AP32" s="47">
        <v>7.6351826569029004</v>
      </c>
      <c r="AQ32" s="48" t="s">
        <v>0</v>
      </c>
      <c r="AR32" s="47">
        <v>6.4676020532949803</v>
      </c>
      <c r="AS32" s="48" t="s">
        <v>0</v>
      </c>
      <c r="AT32" s="47">
        <v>7.3304063859642197</v>
      </c>
      <c r="AU32" s="48" t="s">
        <v>0</v>
      </c>
      <c r="AV32" s="47" t="s">
        <v>12</v>
      </c>
      <c r="AW32" s="48" t="s">
        <v>0</v>
      </c>
      <c r="AX32" s="47" t="s">
        <v>12</v>
      </c>
    </row>
    <row r="33" spans="1:50" x14ac:dyDescent="0.2">
      <c r="A33" s="58" t="s">
        <v>36</v>
      </c>
      <c r="B33" s="47">
        <v>9.50472003103582</v>
      </c>
      <c r="C33" s="48" t="s">
        <v>0</v>
      </c>
      <c r="D33" s="47">
        <v>14.272547728768901</v>
      </c>
      <c r="E33" s="48" t="s">
        <v>0</v>
      </c>
      <c r="F33" s="47">
        <v>23.311928390737499</v>
      </c>
      <c r="G33" s="48" t="s">
        <v>0</v>
      </c>
      <c r="H33" s="47">
        <v>13.686141231051399</v>
      </c>
      <c r="I33" s="48" t="s">
        <v>0</v>
      </c>
      <c r="J33" s="47">
        <v>14.682776451869501</v>
      </c>
      <c r="K33" s="48" t="s">
        <v>0</v>
      </c>
      <c r="L33" s="47">
        <v>14.263864219459199</v>
      </c>
      <c r="M33" s="48" t="s">
        <v>0</v>
      </c>
      <c r="N33" s="47">
        <v>15.621849509669101</v>
      </c>
      <c r="O33" s="48" t="s">
        <v>0</v>
      </c>
      <c r="P33" s="47">
        <v>14.125607950940999</v>
      </c>
      <c r="Q33" s="48" t="s">
        <v>0</v>
      </c>
      <c r="R33" s="47">
        <v>5.9968418346737202</v>
      </c>
      <c r="S33" s="48" t="s">
        <v>0</v>
      </c>
      <c r="T33" s="47">
        <v>6.29820051413882</v>
      </c>
      <c r="U33" s="48" t="s">
        <v>64</v>
      </c>
      <c r="V33" s="47">
        <v>6.2210810666238698</v>
      </c>
      <c r="W33" s="48" t="s">
        <v>64</v>
      </c>
      <c r="X33" s="47">
        <v>7.3863917934486398</v>
      </c>
      <c r="Y33" s="48" t="s">
        <v>0</v>
      </c>
      <c r="Z33" s="47">
        <v>4.9465473846843899</v>
      </c>
      <c r="AA33" s="48" t="s">
        <v>0</v>
      </c>
      <c r="AB33" s="47">
        <v>4.3361414026564704</v>
      </c>
      <c r="AC33" s="48" t="s">
        <v>0</v>
      </c>
      <c r="AD33" s="47" t="s">
        <v>12</v>
      </c>
      <c r="AE33" s="48" t="s">
        <v>71</v>
      </c>
      <c r="AF33" s="47">
        <v>4.4849970493440496</v>
      </c>
      <c r="AG33" s="48" t="s">
        <v>0</v>
      </c>
      <c r="AH33" s="47">
        <v>5.2993348115299304</v>
      </c>
      <c r="AI33" s="48" t="s">
        <v>61</v>
      </c>
      <c r="AJ33" s="47">
        <v>4.8277328796256898</v>
      </c>
      <c r="AK33" s="48" t="s">
        <v>0</v>
      </c>
      <c r="AL33" s="47">
        <v>3.8557780712324701</v>
      </c>
      <c r="AM33" s="48" t="s">
        <v>0</v>
      </c>
      <c r="AN33" s="47">
        <v>4.3733554044241103</v>
      </c>
      <c r="AO33" s="48" t="s">
        <v>0</v>
      </c>
      <c r="AP33" s="47">
        <v>3.6886164206942298</v>
      </c>
      <c r="AQ33" s="48" t="s">
        <v>0</v>
      </c>
      <c r="AR33" s="47">
        <v>3.5337156981620002</v>
      </c>
      <c r="AS33" s="48" t="s">
        <v>0</v>
      </c>
      <c r="AT33" s="47">
        <v>2.60789628156249</v>
      </c>
      <c r="AU33" s="48" t="s">
        <v>0</v>
      </c>
      <c r="AV33" s="47" t="s">
        <v>12</v>
      </c>
      <c r="AW33" s="48" t="s">
        <v>0</v>
      </c>
      <c r="AX33" s="47" t="s">
        <v>12</v>
      </c>
    </row>
    <row r="34" spans="1:50" x14ac:dyDescent="0.2">
      <c r="A34" s="58" t="s">
        <v>37</v>
      </c>
      <c r="B34" s="47">
        <v>3.6265490116466998</v>
      </c>
      <c r="C34" s="48" t="s">
        <v>66</v>
      </c>
      <c r="D34" s="47">
        <v>3.4870119028412701</v>
      </c>
      <c r="E34" s="48" t="s">
        <v>0</v>
      </c>
      <c r="F34" s="47">
        <v>4.7084691702295203</v>
      </c>
      <c r="G34" s="48" t="s">
        <v>66</v>
      </c>
      <c r="H34" s="47">
        <v>6.2385732087344703</v>
      </c>
      <c r="I34" s="48" t="s">
        <v>0</v>
      </c>
      <c r="J34" s="47">
        <v>4.1050862386622899</v>
      </c>
      <c r="K34" s="48" t="s">
        <v>66</v>
      </c>
      <c r="L34" s="47">
        <v>2.01422105387371</v>
      </c>
      <c r="M34" s="48" t="s">
        <v>0</v>
      </c>
      <c r="N34" s="47">
        <v>3.23053369300986</v>
      </c>
      <c r="O34" s="48" t="s">
        <v>66</v>
      </c>
      <c r="P34" s="47">
        <v>4.3880224355725401</v>
      </c>
      <c r="Q34" s="48" t="s">
        <v>0</v>
      </c>
      <c r="R34" s="47">
        <v>4.1982004753701796</v>
      </c>
      <c r="S34" s="48" t="s">
        <v>0</v>
      </c>
      <c r="T34" s="47">
        <v>1.6001497008205401</v>
      </c>
      <c r="U34" s="48" t="s">
        <v>0</v>
      </c>
      <c r="V34" s="47">
        <v>3.62365688358783</v>
      </c>
      <c r="W34" s="48" t="s">
        <v>0</v>
      </c>
      <c r="X34" s="47">
        <v>1.01574025021933</v>
      </c>
      <c r="Y34" s="48" t="s">
        <v>0</v>
      </c>
      <c r="Z34" s="47">
        <v>1.5315039006055999</v>
      </c>
      <c r="AA34" s="48" t="s">
        <v>0</v>
      </c>
      <c r="AB34" s="47">
        <v>1.6552486202863601</v>
      </c>
      <c r="AC34" s="48" t="s">
        <v>0</v>
      </c>
      <c r="AD34" s="47">
        <v>1.1845533217052</v>
      </c>
      <c r="AE34" s="48" t="s">
        <v>0</v>
      </c>
      <c r="AF34" s="47">
        <v>1.90162621828322</v>
      </c>
      <c r="AG34" s="48" t="s">
        <v>0</v>
      </c>
      <c r="AH34" s="47">
        <v>5.8959427055533897</v>
      </c>
      <c r="AI34" s="48" t="s">
        <v>0</v>
      </c>
      <c r="AJ34" s="47">
        <v>4.9510601482764098</v>
      </c>
      <c r="AK34" s="48" t="s">
        <v>0</v>
      </c>
      <c r="AL34" s="47">
        <v>5.5895732249482402</v>
      </c>
      <c r="AM34" s="48" t="s">
        <v>0</v>
      </c>
      <c r="AN34" s="47">
        <v>2.7974423390877301</v>
      </c>
      <c r="AO34" s="48" t="s">
        <v>0</v>
      </c>
      <c r="AP34" s="47">
        <v>4.1056438648546001</v>
      </c>
      <c r="AQ34" s="48" t="s">
        <v>0</v>
      </c>
      <c r="AR34" s="47">
        <v>1.51779669779405</v>
      </c>
      <c r="AS34" s="48" t="s">
        <v>0</v>
      </c>
      <c r="AT34" s="47">
        <v>4.1079472192401001</v>
      </c>
      <c r="AU34" s="48" t="s">
        <v>0</v>
      </c>
      <c r="AV34" s="47" t="s">
        <v>12</v>
      </c>
      <c r="AW34" s="48" t="s">
        <v>0</v>
      </c>
      <c r="AX34" s="47" t="s">
        <v>12</v>
      </c>
    </row>
    <row r="35" spans="1:50" x14ac:dyDescent="0.2">
      <c r="A35" s="58" t="s">
        <v>38</v>
      </c>
      <c r="B35" s="47">
        <v>12.782956058507899</v>
      </c>
      <c r="C35" s="48" t="s">
        <v>64</v>
      </c>
      <c r="D35" s="47">
        <v>14.0339425587182</v>
      </c>
      <c r="E35" s="48" t="s">
        <v>64</v>
      </c>
      <c r="F35" s="47">
        <v>13.9714625446247</v>
      </c>
      <c r="G35" s="48" t="s">
        <v>64</v>
      </c>
      <c r="H35" s="47">
        <v>11.000901713245</v>
      </c>
      <c r="I35" s="48" t="s">
        <v>64</v>
      </c>
      <c r="J35" s="47">
        <v>10.4990583803186</v>
      </c>
      <c r="K35" s="48" t="s">
        <v>64</v>
      </c>
      <c r="L35" s="47">
        <v>8.5393258427103191</v>
      </c>
      <c r="M35" s="48" t="s">
        <v>64</v>
      </c>
      <c r="N35" s="47">
        <v>13.4566897437272</v>
      </c>
      <c r="O35" s="48" t="s">
        <v>64</v>
      </c>
      <c r="P35" s="47">
        <v>13.4035846167702</v>
      </c>
      <c r="Q35" s="48" t="s">
        <v>64</v>
      </c>
      <c r="R35" s="47">
        <v>15.674321237653301</v>
      </c>
      <c r="S35" s="48" t="s">
        <v>64</v>
      </c>
      <c r="T35" s="47">
        <v>14.3524000186954</v>
      </c>
      <c r="U35" s="48" t="s">
        <v>64</v>
      </c>
      <c r="V35" s="47">
        <v>13.025083445823499</v>
      </c>
      <c r="W35" s="48" t="s">
        <v>64</v>
      </c>
      <c r="X35" s="47">
        <v>12.5203935944434</v>
      </c>
      <c r="Y35" s="48" t="s">
        <v>64</v>
      </c>
      <c r="Z35" s="47">
        <v>13.170671045692901</v>
      </c>
      <c r="AA35" s="48" t="s">
        <v>64</v>
      </c>
      <c r="AB35" s="47">
        <v>8.1683498023360794</v>
      </c>
      <c r="AC35" s="48" t="s">
        <v>64</v>
      </c>
      <c r="AD35" s="47">
        <v>13.415217889464801</v>
      </c>
      <c r="AE35" s="48" t="s">
        <v>64</v>
      </c>
      <c r="AF35" s="47">
        <v>8.6432273622847298</v>
      </c>
      <c r="AG35" s="48" t="s">
        <v>0</v>
      </c>
      <c r="AH35" s="47">
        <v>11.9968848712462</v>
      </c>
      <c r="AI35" s="48" t="s">
        <v>0</v>
      </c>
      <c r="AJ35" s="47">
        <v>8.7592965275594104</v>
      </c>
      <c r="AK35" s="48" t="s">
        <v>0</v>
      </c>
      <c r="AL35" s="47">
        <v>4.1496743754156604</v>
      </c>
      <c r="AM35" s="48" t="s">
        <v>0</v>
      </c>
      <c r="AN35" s="47">
        <v>3.7250829042105398</v>
      </c>
      <c r="AO35" s="48" t="s">
        <v>0</v>
      </c>
      <c r="AP35" s="47">
        <v>3.75190387307067</v>
      </c>
      <c r="AQ35" s="48" t="s">
        <v>0</v>
      </c>
      <c r="AR35" s="47">
        <v>3.84160200176626</v>
      </c>
      <c r="AS35" s="48" t="s">
        <v>0</v>
      </c>
      <c r="AT35" s="47">
        <v>2.7994992765521598</v>
      </c>
      <c r="AU35" s="48" t="s">
        <v>0</v>
      </c>
      <c r="AV35" s="47" t="s">
        <v>12</v>
      </c>
      <c r="AW35" s="48" t="s">
        <v>0</v>
      </c>
      <c r="AX35" s="47" t="s">
        <v>12</v>
      </c>
    </row>
    <row r="36" spans="1:50" x14ac:dyDescent="0.2">
      <c r="A36" s="58" t="s">
        <v>39</v>
      </c>
      <c r="B36" s="47">
        <v>13.0262661808072</v>
      </c>
      <c r="C36" s="48" t="s">
        <v>0</v>
      </c>
      <c r="D36" s="47">
        <v>9.9079564564129505</v>
      </c>
      <c r="E36" s="48" t="s">
        <v>0</v>
      </c>
      <c r="F36" s="47">
        <v>10.7432428834743</v>
      </c>
      <c r="G36" s="48" t="s">
        <v>0</v>
      </c>
      <c r="H36" s="47">
        <v>10.8318230922014</v>
      </c>
      <c r="I36" s="48" t="s">
        <v>0</v>
      </c>
      <c r="J36" s="47">
        <v>10.731276259902801</v>
      </c>
      <c r="K36" s="48" t="s">
        <v>0</v>
      </c>
      <c r="L36" s="47">
        <v>12.0581599399789</v>
      </c>
      <c r="M36" s="48" t="s">
        <v>0</v>
      </c>
      <c r="N36" s="47">
        <v>14.2285050962818</v>
      </c>
      <c r="O36" s="48" t="s">
        <v>0</v>
      </c>
      <c r="P36" s="47">
        <v>13.126132745530199</v>
      </c>
      <c r="Q36" s="48" t="s">
        <v>0</v>
      </c>
      <c r="R36" s="47">
        <v>12.720845704735501</v>
      </c>
      <c r="S36" s="48" t="s">
        <v>0</v>
      </c>
      <c r="T36" s="47">
        <v>11.6933245227585</v>
      </c>
      <c r="U36" s="48" t="s">
        <v>0</v>
      </c>
      <c r="V36" s="47">
        <v>12.990634265492501</v>
      </c>
      <c r="W36" s="48" t="s">
        <v>0</v>
      </c>
      <c r="X36" s="47">
        <v>6.9964977223852403</v>
      </c>
      <c r="Y36" s="48" t="s">
        <v>61</v>
      </c>
      <c r="Z36" s="47">
        <v>8.4052912753224707</v>
      </c>
      <c r="AA36" s="48" t="s">
        <v>0</v>
      </c>
      <c r="AB36" s="47">
        <v>7.5614344976784098</v>
      </c>
      <c r="AC36" s="48" t="s">
        <v>0</v>
      </c>
      <c r="AD36" s="47">
        <v>7.7643866937915398</v>
      </c>
      <c r="AE36" s="48" t="s">
        <v>0</v>
      </c>
      <c r="AF36" s="47">
        <v>8.0438820323213402</v>
      </c>
      <c r="AG36" s="48" t="s">
        <v>0</v>
      </c>
      <c r="AH36" s="47">
        <v>6.7707617450586897</v>
      </c>
      <c r="AI36" s="48" t="s">
        <v>0</v>
      </c>
      <c r="AJ36" s="47" t="s">
        <v>12</v>
      </c>
      <c r="AK36" s="48" t="s">
        <v>71</v>
      </c>
      <c r="AL36" s="47" t="s">
        <v>12</v>
      </c>
      <c r="AM36" s="48" t="s">
        <v>71</v>
      </c>
      <c r="AN36" s="47">
        <v>5.8718174041286</v>
      </c>
      <c r="AO36" s="48" t="s">
        <v>0</v>
      </c>
      <c r="AP36" s="47">
        <v>6.1856058920264303</v>
      </c>
      <c r="AQ36" s="48" t="s">
        <v>0</v>
      </c>
      <c r="AR36" s="47">
        <v>6.1199869440697503</v>
      </c>
      <c r="AS36" s="48" t="s">
        <v>0</v>
      </c>
      <c r="AT36" s="47">
        <v>3.1211171879148298</v>
      </c>
      <c r="AU36" s="48" t="s">
        <v>0</v>
      </c>
      <c r="AV36" s="47" t="s">
        <v>12</v>
      </c>
      <c r="AW36" s="48" t="s">
        <v>0</v>
      </c>
      <c r="AX36" s="47" t="s">
        <v>12</v>
      </c>
    </row>
    <row r="37" spans="1:50" x14ac:dyDescent="0.2">
      <c r="A37" s="58" t="s">
        <v>40</v>
      </c>
      <c r="B37" s="47">
        <v>6.1257150941227403</v>
      </c>
      <c r="C37" s="48" t="s">
        <v>0</v>
      </c>
      <c r="D37" s="47">
        <v>7.0889022125204599</v>
      </c>
      <c r="E37" s="48" t="s">
        <v>0</v>
      </c>
      <c r="F37" s="47">
        <v>4.0528427580417299</v>
      </c>
      <c r="G37" s="48" t="s">
        <v>0</v>
      </c>
      <c r="H37" s="47">
        <v>7.7005745135972399</v>
      </c>
      <c r="I37" s="48" t="s">
        <v>0</v>
      </c>
      <c r="J37" s="47">
        <v>7.3417657673813901</v>
      </c>
      <c r="K37" s="48" t="s">
        <v>0</v>
      </c>
      <c r="L37" s="47">
        <v>7.3234652409026202</v>
      </c>
      <c r="M37" s="48" t="s">
        <v>0</v>
      </c>
      <c r="N37" s="47">
        <v>6.0466957086720399</v>
      </c>
      <c r="O37" s="48" t="s">
        <v>0</v>
      </c>
      <c r="P37" s="47">
        <v>6.1928351630423704</v>
      </c>
      <c r="Q37" s="48" t="s">
        <v>0</v>
      </c>
      <c r="R37" s="47">
        <v>5.86478702894299</v>
      </c>
      <c r="S37" s="48" t="s">
        <v>0</v>
      </c>
      <c r="T37" s="47">
        <v>7.4006062458990103</v>
      </c>
      <c r="U37" s="48" t="s">
        <v>0</v>
      </c>
      <c r="V37" s="47">
        <v>7.2120296380011801</v>
      </c>
      <c r="W37" s="48" t="s">
        <v>0</v>
      </c>
      <c r="X37" s="47">
        <v>6.8678013287649096</v>
      </c>
      <c r="Y37" s="48" t="s">
        <v>0</v>
      </c>
      <c r="Z37" s="47">
        <v>5.0488718346033297</v>
      </c>
      <c r="AA37" s="48" t="s">
        <v>0</v>
      </c>
      <c r="AB37" s="47">
        <v>5.9260960585259603</v>
      </c>
      <c r="AC37" s="48" t="s">
        <v>0</v>
      </c>
      <c r="AD37" s="47">
        <v>5.80238334065334</v>
      </c>
      <c r="AE37" s="48" t="s">
        <v>0</v>
      </c>
      <c r="AF37" s="47">
        <v>6.0317460317460299</v>
      </c>
      <c r="AG37" s="48" t="s">
        <v>0</v>
      </c>
      <c r="AH37" s="47">
        <v>5.5511292295148804</v>
      </c>
      <c r="AI37" s="48" t="s">
        <v>0</v>
      </c>
      <c r="AJ37" s="47">
        <v>5.9326780635675798</v>
      </c>
      <c r="AK37" s="48" t="s">
        <v>0</v>
      </c>
      <c r="AL37" s="47">
        <v>6.9184890656063596</v>
      </c>
      <c r="AM37" s="48" t="s">
        <v>0</v>
      </c>
      <c r="AN37" s="47">
        <v>7.7794561933534796</v>
      </c>
      <c r="AO37" s="48" t="s">
        <v>0</v>
      </c>
      <c r="AP37" s="47">
        <v>7.9912822375590302</v>
      </c>
      <c r="AQ37" s="48" t="s">
        <v>0</v>
      </c>
      <c r="AR37" s="47">
        <v>8.2685366453727998</v>
      </c>
      <c r="AS37" s="48" t="s">
        <v>0</v>
      </c>
      <c r="AT37" s="47">
        <v>8.0545539620157296</v>
      </c>
      <c r="AU37" s="48" t="s">
        <v>0</v>
      </c>
      <c r="AV37" s="47" t="s">
        <v>12</v>
      </c>
      <c r="AW37" s="48" t="s">
        <v>0</v>
      </c>
      <c r="AX37" s="47" t="s">
        <v>12</v>
      </c>
    </row>
    <row r="38" spans="1:50" x14ac:dyDescent="0.2">
      <c r="A38" s="58" t="s">
        <v>41</v>
      </c>
      <c r="B38" s="47" t="s">
        <v>12</v>
      </c>
      <c r="C38" s="48" t="s">
        <v>0</v>
      </c>
      <c r="D38" s="47">
        <v>1.56306797528172</v>
      </c>
      <c r="E38" s="48" t="s">
        <v>64</v>
      </c>
      <c r="F38" s="47" t="s">
        <v>12</v>
      </c>
      <c r="G38" s="48" t="s">
        <v>0</v>
      </c>
      <c r="H38" s="47">
        <v>1.71496156120639</v>
      </c>
      <c r="I38" s="48" t="s">
        <v>64</v>
      </c>
      <c r="J38" s="47" t="s">
        <v>12</v>
      </c>
      <c r="K38" s="48" t="s">
        <v>0</v>
      </c>
      <c r="L38" s="47">
        <v>1.3111342351716999</v>
      </c>
      <c r="M38" s="48" t="s">
        <v>61</v>
      </c>
      <c r="N38" s="47" t="s">
        <v>12</v>
      </c>
      <c r="O38" s="48" t="s">
        <v>0</v>
      </c>
      <c r="P38" s="47">
        <v>4.3912551828119097</v>
      </c>
      <c r="Q38" s="48" t="s">
        <v>0</v>
      </c>
      <c r="R38" s="47" t="s">
        <v>12</v>
      </c>
      <c r="S38" s="48" t="s">
        <v>0</v>
      </c>
      <c r="T38" s="47">
        <v>5.0806451612903203</v>
      </c>
      <c r="U38" s="48" t="s">
        <v>0</v>
      </c>
      <c r="V38" s="47" t="s">
        <v>12</v>
      </c>
      <c r="W38" s="48" t="s">
        <v>0</v>
      </c>
      <c r="X38" s="47">
        <v>5.1572572768118796</v>
      </c>
      <c r="Y38" s="48" t="s">
        <v>0</v>
      </c>
      <c r="Z38" s="47" t="s">
        <v>12</v>
      </c>
      <c r="AA38" s="48" t="s">
        <v>0</v>
      </c>
      <c r="AB38" s="47">
        <v>3.6609283068206602</v>
      </c>
      <c r="AC38" s="48" t="s">
        <v>66</v>
      </c>
      <c r="AD38" s="47" t="s">
        <v>12</v>
      </c>
      <c r="AE38" s="48" t="s">
        <v>0</v>
      </c>
      <c r="AF38" s="47">
        <v>3.94708768935353</v>
      </c>
      <c r="AG38" s="48" t="s">
        <v>0</v>
      </c>
      <c r="AH38" s="47" t="s">
        <v>12</v>
      </c>
      <c r="AI38" s="48" t="s">
        <v>0</v>
      </c>
      <c r="AJ38" s="47">
        <v>6.79921888869164</v>
      </c>
      <c r="AK38" s="48" t="s">
        <v>0</v>
      </c>
      <c r="AL38" s="47" t="s">
        <v>12</v>
      </c>
      <c r="AM38" s="48" t="s">
        <v>0</v>
      </c>
      <c r="AN38" s="47">
        <v>2.8889752558621602</v>
      </c>
      <c r="AO38" s="48" t="s">
        <v>85</v>
      </c>
      <c r="AP38" s="47" t="s">
        <v>12</v>
      </c>
      <c r="AQ38" s="48" t="s">
        <v>0</v>
      </c>
      <c r="AR38" s="47">
        <v>4.36166246158019</v>
      </c>
      <c r="AS38" s="48" t="s">
        <v>60</v>
      </c>
      <c r="AT38" s="47" t="s">
        <v>12</v>
      </c>
      <c r="AU38" s="48" t="s">
        <v>0</v>
      </c>
      <c r="AV38" s="47" t="s">
        <v>12</v>
      </c>
      <c r="AW38" s="48" t="s">
        <v>0</v>
      </c>
      <c r="AX38" s="47" t="s">
        <v>12</v>
      </c>
    </row>
    <row r="39" spans="1:50" x14ac:dyDescent="0.2">
      <c r="A39" s="58" t="s">
        <v>42</v>
      </c>
      <c r="B39" s="47">
        <v>0</v>
      </c>
      <c r="C39" s="48" t="s">
        <v>65</v>
      </c>
      <c r="D39" s="47" t="s">
        <v>12</v>
      </c>
      <c r="E39" s="48" t="s">
        <v>0</v>
      </c>
      <c r="F39" s="47">
        <v>0</v>
      </c>
      <c r="G39" s="48" t="s">
        <v>64</v>
      </c>
      <c r="H39" s="47" t="s">
        <v>12</v>
      </c>
      <c r="I39" s="48" t="s">
        <v>0</v>
      </c>
      <c r="J39" s="47">
        <v>0</v>
      </c>
      <c r="K39" s="48" t="s">
        <v>64</v>
      </c>
      <c r="L39" s="47" t="s">
        <v>12</v>
      </c>
      <c r="M39" s="48" t="s">
        <v>0</v>
      </c>
      <c r="N39" s="47">
        <v>0</v>
      </c>
      <c r="O39" s="48" t="s">
        <v>64</v>
      </c>
      <c r="P39" s="47" t="s">
        <v>12</v>
      </c>
      <c r="Q39" s="48" t="s">
        <v>0</v>
      </c>
      <c r="R39" s="47">
        <v>0</v>
      </c>
      <c r="S39" s="48" t="s">
        <v>64</v>
      </c>
      <c r="T39" s="47" t="s">
        <v>12</v>
      </c>
      <c r="U39" s="48" t="s">
        <v>0</v>
      </c>
      <c r="V39" s="47">
        <v>0</v>
      </c>
      <c r="W39" s="48" t="s">
        <v>64</v>
      </c>
      <c r="X39" s="47" t="s">
        <v>12</v>
      </c>
      <c r="Y39" s="48" t="s">
        <v>0</v>
      </c>
      <c r="Z39" s="47" t="s">
        <v>12</v>
      </c>
      <c r="AA39" s="48" t="s">
        <v>0</v>
      </c>
      <c r="AB39" s="47" t="s">
        <v>12</v>
      </c>
      <c r="AC39" s="48" t="s">
        <v>0</v>
      </c>
      <c r="AD39" s="47">
        <v>0</v>
      </c>
      <c r="AE39" s="48" t="s">
        <v>64</v>
      </c>
      <c r="AF39" s="47">
        <v>2.39339071420099</v>
      </c>
      <c r="AG39" s="48" t="s">
        <v>64</v>
      </c>
      <c r="AH39" s="47" t="s">
        <v>12</v>
      </c>
      <c r="AI39" s="48" t="s">
        <v>0</v>
      </c>
      <c r="AJ39" s="47">
        <v>3.8706110035941399</v>
      </c>
      <c r="AK39" s="48" t="s">
        <v>64</v>
      </c>
      <c r="AL39" s="47" t="s">
        <v>12</v>
      </c>
      <c r="AM39" s="48" t="s">
        <v>0</v>
      </c>
      <c r="AN39" s="47">
        <v>2.88744568518432</v>
      </c>
      <c r="AO39" s="48" t="s">
        <v>64</v>
      </c>
      <c r="AP39" s="47" t="s">
        <v>12</v>
      </c>
      <c r="AQ39" s="48" t="s">
        <v>0</v>
      </c>
      <c r="AR39" s="47">
        <v>2.72337993531431</v>
      </c>
      <c r="AS39" s="48" t="s">
        <v>64</v>
      </c>
      <c r="AT39" s="47" t="s">
        <v>12</v>
      </c>
      <c r="AU39" s="48" t="s">
        <v>0</v>
      </c>
      <c r="AV39" s="47" t="s">
        <v>12</v>
      </c>
      <c r="AW39" s="48" t="s">
        <v>0</v>
      </c>
      <c r="AX39" s="47" t="s">
        <v>12</v>
      </c>
    </row>
    <row r="40" spans="1:50" x14ac:dyDescent="0.2">
      <c r="A40" s="58" t="s">
        <v>81</v>
      </c>
      <c r="B40" s="47">
        <v>5.3525211471413696</v>
      </c>
      <c r="C40" s="48" t="s">
        <v>0</v>
      </c>
      <c r="D40" s="47">
        <v>1.02304428758711</v>
      </c>
      <c r="E40" s="48" t="s">
        <v>0</v>
      </c>
      <c r="F40" s="47">
        <v>1.2976439348892199</v>
      </c>
      <c r="G40" s="48" t="s">
        <v>0</v>
      </c>
      <c r="H40" s="47">
        <v>3.94746076826693</v>
      </c>
      <c r="I40" s="48" t="s">
        <v>0</v>
      </c>
      <c r="J40" s="47">
        <v>4.1166308537688403</v>
      </c>
      <c r="K40" s="48" t="s">
        <v>0</v>
      </c>
      <c r="L40" s="47">
        <v>1.52754057565839</v>
      </c>
      <c r="M40" s="48" t="s">
        <v>0</v>
      </c>
      <c r="N40" s="47">
        <v>4.2418362390406203</v>
      </c>
      <c r="O40" s="48" t="s">
        <v>0</v>
      </c>
      <c r="P40" s="47">
        <v>4.1248562243463303</v>
      </c>
      <c r="Q40" s="48" t="s">
        <v>0</v>
      </c>
      <c r="R40" s="47">
        <v>6.56128209797851</v>
      </c>
      <c r="S40" s="48" t="s">
        <v>0</v>
      </c>
      <c r="T40" s="47">
        <v>3.3510342127371602</v>
      </c>
      <c r="U40" s="48" t="s">
        <v>0</v>
      </c>
      <c r="V40" s="47">
        <v>1.77102866737753</v>
      </c>
      <c r="W40" s="48" t="s">
        <v>0</v>
      </c>
      <c r="X40" s="47">
        <v>1.9749047094429499</v>
      </c>
      <c r="Y40" s="48" t="s">
        <v>0</v>
      </c>
      <c r="Z40" s="47">
        <v>2.1441649970109702</v>
      </c>
      <c r="AA40" s="48" t="s">
        <v>0</v>
      </c>
      <c r="AB40" s="47">
        <v>1.9745460623753599</v>
      </c>
      <c r="AC40" s="48" t="s">
        <v>0</v>
      </c>
      <c r="AD40" s="47">
        <v>2.6029670458543399</v>
      </c>
      <c r="AE40" s="48" t="s">
        <v>0</v>
      </c>
      <c r="AF40" s="47">
        <v>2.8273797029004402</v>
      </c>
      <c r="AG40" s="48" t="s">
        <v>0</v>
      </c>
      <c r="AH40" s="47">
        <v>2.12986120451622</v>
      </c>
      <c r="AI40" s="48" t="s">
        <v>64</v>
      </c>
      <c r="AJ40" s="47">
        <v>1.92281370750557</v>
      </c>
      <c r="AK40" s="48" t="s">
        <v>64</v>
      </c>
      <c r="AL40" s="47">
        <v>1.70960150815551</v>
      </c>
      <c r="AM40" s="48" t="s">
        <v>64</v>
      </c>
      <c r="AN40" s="47">
        <v>2.7490953812913199</v>
      </c>
      <c r="AO40" s="48" t="s">
        <v>64</v>
      </c>
      <c r="AP40" s="47">
        <v>4.0185297141871201</v>
      </c>
      <c r="AQ40" s="48" t="s">
        <v>64</v>
      </c>
      <c r="AR40" s="47">
        <v>4.2784816719364001</v>
      </c>
      <c r="AS40" s="48" t="s">
        <v>64</v>
      </c>
      <c r="AT40" s="47">
        <v>4.4956469422649201</v>
      </c>
      <c r="AU40" s="48" t="s">
        <v>64</v>
      </c>
      <c r="AV40" s="47">
        <v>5.3090790799778604</v>
      </c>
      <c r="AW40" s="48" t="s">
        <v>64</v>
      </c>
      <c r="AX40" s="47" t="s">
        <v>12</v>
      </c>
    </row>
    <row r="41" spans="1:50" x14ac:dyDescent="0.2">
      <c r="A41" s="58" t="s">
        <v>43</v>
      </c>
      <c r="B41" s="47">
        <v>10.4012152622643</v>
      </c>
      <c r="C41" s="48" t="s">
        <v>0</v>
      </c>
      <c r="D41" s="47">
        <v>12.486368593238801</v>
      </c>
      <c r="E41" s="48" t="s">
        <v>61</v>
      </c>
      <c r="F41" s="47">
        <v>10.3231648650178</v>
      </c>
      <c r="G41" s="48" t="s">
        <v>0</v>
      </c>
      <c r="H41" s="47">
        <v>8.6859795908497404</v>
      </c>
      <c r="I41" s="48" t="s">
        <v>0</v>
      </c>
      <c r="J41" s="47">
        <v>8.9786135693215297</v>
      </c>
      <c r="K41" s="48" t="s">
        <v>0</v>
      </c>
      <c r="L41" s="47">
        <v>9.8816128609497191</v>
      </c>
      <c r="M41" s="48" t="s">
        <v>0</v>
      </c>
      <c r="N41" s="47">
        <v>8.9497519948242399</v>
      </c>
      <c r="O41" s="48" t="s">
        <v>0</v>
      </c>
      <c r="P41" s="47">
        <v>9.2089041679167494</v>
      </c>
      <c r="Q41" s="48" t="s">
        <v>0</v>
      </c>
      <c r="R41" s="47">
        <v>7.9186548947373598</v>
      </c>
      <c r="S41" s="48" t="s">
        <v>0</v>
      </c>
      <c r="T41" s="47">
        <v>7.9746835443038</v>
      </c>
      <c r="U41" s="48" t="s">
        <v>0</v>
      </c>
      <c r="V41" s="47">
        <v>7.3933606640928602</v>
      </c>
      <c r="W41" s="48" t="s">
        <v>0</v>
      </c>
      <c r="X41" s="47">
        <v>9.7454019073569498</v>
      </c>
      <c r="Y41" s="48" t="s">
        <v>0</v>
      </c>
      <c r="Z41" s="47">
        <v>12.4850437183617</v>
      </c>
      <c r="AA41" s="48" t="s">
        <v>0</v>
      </c>
      <c r="AB41" s="47">
        <v>11.5699943004954</v>
      </c>
      <c r="AC41" s="48" t="s">
        <v>0</v>
      </c>
      <c r="AD41" s="47">
        <v>11.9566195661957</v>
      </c>
      <c r="AE41" s="48" t="s">
        <v>0</v>
      </c>
      <c r="AF41" s="47">
        <v>2.2464495768182502</v>
      </c>
      <c r="AG41" s="48" t="s">
        <v>0</v>
      </c>
      <c r="AH41" s="47">
        <v>1.84183013158561</v>
      </c>
      <c r="AI41" s="48" t="s">
        <v>0</v>
      </c>
      <c r="AJ41" s="47">
        <v>1.62261413610192</v>
      </c>
      <c r="AK41" s="48" t="s">
        <v>0</v>
      </c>
      <c r="AL41" s="47">
        <v>2.6651510380264098</v>
      </c>
      <c r="AM41" s="48" t="s">
        <v>0</v>
      </c>
      <c r="AN41" s="47">
        <v>3.0478229835831501</v>
      </c>
      <c r="AO41" s="48" t="s">
        <v>0</v>
      </c>
      <c r="AP41" s="47">
        <v>2.0765616425456499</v>
      </c>
      <c r="AQ41" s="48" t="s">
        <v>0</v>
      </c>
      <c r="AR41" s="47">
        <v>2.53950707531751</v>
      </c>
      <c r="AS41" s="48" t="s">
        <v>0</v>
      </c>
      <c r="AT41" s="47">
        <v>2.0589722826402399</v>
      </c>
      <c r="AU41" s="48" t="s">
        <v>0</v>
      </c>
      <c r="AV41" s="47" t="s">
        <v>12</v>
      </c>
      <c r="AW41" s="48" t="s">
        <v>0</v>
      </c>
      <c r="AX41" s="47" t="s">
        <v>12</v>
      </c>
    </row>
    <row r="42" spans="1:50" s="9" customFormat="1" x14ac:dyDescent="0.2">
      <c r="A42" s="58" t="s">
        <v>44</v>
      </c>
      <c r="B42" s="47">
        <v>0</v>
      </c>
      <c r="C42" s="48" t="s">
        <v>64</v>
      </c>
      <c r="D42" s="47">
        <v>0.42634960667747601</v>
      </c>
      <c r="E42" s="48" t="s">
        <v>65</v>
      </c>
      <c r="F42" s="47">
        <v>0.37557379329531199</v>
      </c>
      <c r="G42" s="48" t="s">
        <v>64</v>
      </c>
      <c r="H42" s="47">
        <v>0.35325442227084602</v>
      </c>
      <c r="I42" s="48" t="s">
        <v>64</v>
      </c>
      <c r="J42" s="47">
        <v>0.31589031873850998</v>
      </c>
      <c r="K42" s="48" t="s">
        <v>64</v>
      </c>
      <c r="L42" s="47">
        <v>0.34424686710585001</v>
      </c>
      <c r="M42" s="48" t="s">
        <v>64</v>
      </c>
      <c r="N42" s="47">
        <v>0.40174795601917102</v>
      </c>
      <c r="O42" s="48" t="s">
        <v>65</v>
      </c>
      <c r="P42" s="47">
        <v>0.39921930447125598</v>
      </c>
      <c r="Q42" s="48" t="s">
        <v>64</v>
      </c>
      <c r="R42" s="47">
        <v>0.42601472854940903</v>
      </c>
      <c r="S42" s="48" t="s">
        <v>64</v>
      </c>
      <c r="T42" s="47">
        <v>0.37345240511467398</v>
      </c>
      <c r="U42" s="48" t="s">
        <v>64</v>
      </c>
      <c r="V42" s="47">
        <v>0.32727683105744299</v>
      </c>
      <c r="W42" s="48" t="s">
        <v>64</v>
      </c>
      <c r="X42" s="47">
        <v>0.343805140705437</v>
      </c>
      <c r="Y42" s="48" t="s">
        <v>64</v>
      </c>
      <c r="Z42" s="47">
        <v>0.34684465109302898</v>
      </c>
      <c r="AA42" s="48" t="s">
        <v>64</v>
      </c>
      <c r="AB42" s="47">
        <v>0.37233636294202999</v>
      </c>
      <c r="AC42" s="48" t="s">
        <v>64</v>
      </c>
      <c r="AD42" s="47">
        <v>0.402912800798433</v>
      </c>
      <c r="AE42" s="48" t="s">
        <v>64</v>
      </c>
      <c r="AF42" s="47">
        <v>0.37500457322650299</v>
      </c>
      <c r="AG42" s="48" t="s">
        <v>64</v>
      </c>
      <c r="AH42" s="47">
        <v>0.36565856631370502</v>
      </c>
      <c r="AI42" s="48" t="s">
        <v>64</v>
      </c>
      <c r="AJ42" s="47">
        <v>0.38796209056143699</v>
      </c>
      <c r="AK42" s="48" t="s">
        <v>64</v>
      </c>
      <c r="AL42" s="47">
        <v>0.35703610216214399</v>
      </c>
      <c r="AM42" s="48" t="s">
        <v>64</v>
      </c>
      <c r="AN42" s="47">
        <v>0.31172358451258497</v>
      </c>
      <c r="AO42" s="48" t="s">
        <v>64</v>
      </c>
      <c r="AP42" s="47">
        <v>0.29481918250640698</v>
      </c>
      <c r="AQ42" s="48" t="s">
        <v>64</v>
      </c>
      <c r="AR42" s="47">
        <v>0.314838407356968</v>
      </c>
      <c r="AS42" s="48" t="s">
        <v>64</v>
      </c>
      <c r="AT42" s="47">
        <v>0.31044483476982099</v>
      </c>
      <c r="AU42" s="48" t="s">
        <v>64</v>
      </c>
      <c r="AV42" s="47">
        <v>0.31916436965036998</v>
      </c>
      <c r="AW42" s="48" t="s">
        <v>73</v>
      </c>
      <c r="AX42" s="47" t="s">
        <v>12</v>
      </c>
    </row>
    <row r="43" spans="1:50" s="9" customFormat="1" ht="12.6" x14ac:dyDescent="0.25">
      <c r="A43" s="58"/>
      <c r="B43" s="49"/>
      <c r="C43" s="50"/>
      <c r="D43" s="49"/>
      <c r="E43" s="50"/>
      <c r="F43" s="49"/>
      <c r="G43" s="50"/>
      <c r="H43" s="49"/>
      <c r="I43" s="50"/>
      <c r="J43" s="49"/>
      <c r="K43" s="50"/>
      <c r="L43" s="49"/>
      <c r="M43" s="50"/>
      <c r="N43" s="49"/>
      <c r="O43" s="50"/>
      <c r="P43" s="49"/>
      <c r="Q43" s="50"/>
      <c r="R43" s="49"/>
      <c r="S43" s="50"/>
      <c r="T43" s="49"/>
      <c r="U43" s="50"/>
      <c r="V43" s="49"/>
      <c r="W43" s="50"/>
      <c r="X43" s="49"/>
      <c r="Y43" s="50"/>
      <c r="Z43" s="49"/>
      <c r="AA43" s="50"/>
      <c r="AB43" s="49"/>
      <c r="AC43" s="50"/>
      <c r="AD43" s="49"/>
      <c r="AE43" s="50"/>
      <c r="AF43" s="49"/>
      <c r="AG43" s="50"/>
      <c r="AH43" s="49"/>
      <c r="AI43" s="50"/>
      <c r="AJ43" s="49"/>
      <c r="AK43" s="50"/>
      <c r="AL43" s="49"/>
      <c r="AM43" s="50"/>
      <c r="AN43" s="49"/>
      <c r="AO43" s="50"/>
      <c r="AP43" s="49"/>
      <c r="AQ43" s="50"/>
      <c r="AR43" s="49"/>
      <c r="AS43" s="50"/>
      <c r="AT43" s="49"/>
      <c r="AU43" s="50"/>
      <c r="AV43" s="49"/>
      <c r="AW43" s="50"/>
      <c r="AX43" s="49"/>
    </row>
    <row r="44" spans="1:50" ht="12.6" x14ac:dyDescent="0.25">
      <c r="A44" s="59" t="s">
        <v>45</v>
      </c>
      <c r="B44" s="49">
        <v>3.14093241705126</v>
      </c>
      <c r="C44" s="50" t="s">
        <v>66</v>
      </c>
      <c r="D44" s="49">
        <v>3.3043931892977398</v>
      </c>
      <c r="E44" s="50" t="s">
        <v>69</v>
      </c>
      <c r="F44" s="49">
        <v>3.2385969993877199</v>
      </c>
      <c r="G44" s="50" t="s">
        <v>66</v>
      </c>
      <c r="H44" s="49">
        <v>2.7637589010930501</v>
      </c>
      <c r="I44" s="50" t="s">
        <v>66</v>
      </c>
      <c r="J44" s="49">
        <v>2.76851278150049</v>
      </c>
      <c r="K44" s="50" t="s">
        <v>66</v>
      </c>
      <c r="L44" s="49">
        <v>3.1498627202793301</v>
      </c>
      <c r="M44" s="50" t="s">
        <v>66</v>
      </c>
      <c r="N44" s="49">
        <v>3.3442304860923402</v>
      </c>
      <c r="O44" s="50" t="s">
        <v>66</v>
      </c>
      <c r="P44" s="49">
        <v>3.2900148479635201</v>
      </c>
      <c r="Q44" s="50" t="s">
        <v>66</v>
      </c>
      <c r="R44" s="49">
        <v>3.1681173440506898</v>
      </c>
      <c r="S44" s="50" t="s">
        <v>66</v>
      </c>
      <c r="T44" s="49">
        <v>3.2437117938884601</v>
      </c>
      <c r="U44" s="50" t="s">
        <v>66</v>
      </c>
      <c r="V44" s="49">
        <v>2.91896851977243</v>
      </c>
      <c r="W44" s="50" t="s">
        <v>66</v>
      </c>
      <c r="X44" s="49">
        <v>2.9399308089767202</v>
      </c>
      <c r="Y44" s="50" t="s">
        <v>66</v>
      </c>
      <c r="Z44" s="49">
        <v>2.9798455912361801</v>
      </c>
      <c r="AA44" s="50" t="s">
        <v>66</v>
      </c>
      <c r="AB44" s="49">
        <v>2.7716782916036902</v>
      </c>
      <c r="AC44" s="50" t="s">
        <v>66</v>
      </c>
      <c r="AD44" s="49">
        <v>2.8868701493426401</v>
      </c>
      <c r="AE44" s="50" t="s">
        <v>66</v>
      </c>
      <c r="AF44" s="49">
        <v>2.6333279165506398</v>
      </c>
      <c r="AG44" s="50" t="s">
        <v>66</v>
      </c>
      <c r="AH44" s="49">
        <v>2.7512494679073498</v>
      </c>
      <c r="AI44" s="50" t="s">
        <v>66</v>
      </c>
      <c r="AJ44" s="49">
        <v>2.7728743081527898</v>
      </c>
      <c r="AK44" s="50" t="s">
        <v>66</v>
      </c>
      <c r="AL44" s="49">
        <v>2.69436355949493</v>
      </c>
      <c r="AM44" s="50" t="s">
        <v>66</v>
      </c>
      <c r="AN44" s="49">
        <v>2.62525760967032</v>
      </c>
      <c r="AO44" s="50" t="s">
        <v>66</v>
      </c>
      <c r="AP44" s="49">
        <v>2.6346434459275798</v>
      </c>
      <c r="AQ44" s="50" t="s">
        <v>66</v>
      </c>
      <c r="AR44" s="49">
        <v>2.5727074045985701</v>
      </c>
      <c r="AS44" s="50" t="s">
        <v>66</v>
      </c>
      <c r="AT44" s="49">
        <v>2.5213678808097399</v>
      </c>
      <c r="AU44" s="50" t="s">
        <v>66</v>
      </c>
      <c r="AV44" s="49" t="s">
        <v>12</v>
      </c>
      <c r="AW44" s="50" t="s">
        <v>0</v>
      </c>
      <c r="AX44" s="49" t="s">
        <v>12</v>
      </c>
    </row>
    <row r="45" spans="1:50" x14ac:dyDescent="0.2">
      <c r="A45" s="52" t="s">
        <v>68</v>
      </c>
      <c r="B45" s="53">
        <v>5.31153508636939</v>
      </c>
      <c r="C45" s="48" t="s">
        <v>66</v>
      </c>
      <c r="D45" s="53">
        <v>5.8543315629452799</v>
      </c>
      <c r="E45" s="48" t="s">
        <v>66</v>
      </c>
      <c r="F45" s="53">
        <v>5.9541510115884</v>
      </c>
      <c r="G45" s="48" t="s">
        <v>66</v>
      </c>
      <c r="H45" s="53">
        <v>4.9207073568075002</v>
      </c>
      <c r="I45" s="48" t="s">
        <v>66</v>
      </c>
      <c r="J45" s="53">
        <v>5.4157123943714396</v>
      </c>
      <c r="K45" s="48" t="s">
        <v>66</v>
      </c>
      <c r="L45" s="53">
        <v>6.4090867989172802</v>
      </c>
      <c r="M45" s="48" t="s">
        <v>66</v>
      </c>
      <c r="N45" s="53">
        <v>7.0126609201806502</v>
      </c>
      <c r="O45" s="48" t="s">
        <v>66</v>
      </c>
      <c r="P45" s="53">
        <v>6.7886899492333201</v>
      </c>
      <c r="Q45" s="48" t="s">
        <v>66</v>
      </c>
      <c r="R45" s="53">
        <v>6.64754366225967</v>
      </c>
      <c r="S45" s="48" t="s">
        <v>66</v>
      </c>
      <c r="T45" s="53">
        <v>7.12852095978214</v>
      </c>
      <c r="U45" s="48" t="s">
        <v>66</v>
      </c>
      <c r="V45" s="53">
        <v>6.6676639117740004</v>
      </c>
      <c r="W45" s="48" t="s">
        <v>66</v>
      </c>
      <c r="X45" s="53">
        <v>6.4011534723682697</v>
      </c>
      <c r="Y45" s="48" t="s">
        <v>66</v>
      </c>
      <c r="Z45" s="53">
        <v>6.1392900692334704</v>
      </c>
      <c r="AA45" s="48" t="s">
        <v>66</v>
      </c>
      <c r="AB45" s="53">
        <v>5.43969282296037</v>
      </c>
      <c r="AC45" s="48" t="s">
        <v>66</v>
      </c>
      <c r="AD45" s="53">
        <v>5.5596365465319399</v>
      </c>
      <c r="AE45" s="48" t="s">
        <v>66</v>
      </c>
      <c r="AF45" s="53">
        <v>5.3940378380594103</v>
      </c>
      <c r="AG45" s="48" t="s">
        <v>66</v>
      </c>
      <c r="AH45" s="53">
        <v>5.67785863593339</v>
      </c>
      <c r="AI45" s="48" t="s">
        <v>66</v>
      </c>
      <c r="AJ45" s="53">
        <v>5.4349083077370102</v>
      </c>
      <c r="AK45" s="48" t="s">
        <v>66</v>
      </c>
      <c r="AL45" s="53">
        <v>5.3749503255531801</v>
      </c>
      <c r="AM45" s="48" t="s">
        <v>66</v>
      </c>
      <c r="AN45" s="53">
        <v>5.1672774507733799</v>
      </c>
      <c r="AO45" s="48" t="s">
        <v>66</v>
      </c>
      <c r="AP45" s="53">
        <v>5.3073904635359197</v>
      </c>
      <c r="AQ45" s="48" t="s">
        <v>66</v>
      </c>
      <c r="AR45" s="53">
        <v>4.9264714301041197</v>
      </c>
      <c r="AS45" s="48" t="s">
        <v>66</v>
      </c>
      <c r="AT45" s="53" t="s">
        <v>12</v>
      </c>
      <c r="AU45" s="48" t="s">
        <v>0</v>
      </c>
      <c r="AV45" s="53" t="s">
        <v>12</v>
      </c>
      <c r="AW45" s="48" t="s">
        <v>0</v>
      </c>
      <c r="AX45" s="53" t="s">
        <v>12</v>
      </c>
    </row>
    <row r="46" spans="1:50" x14ac:dyDescent="0.2">
      <c r="A46" s="58"/>
      <c r="B46" s="53"/>
      <c r="C46" s="48"/>
      <c r="D46" s="53"/>
      <c r="E46" s="48"/>
      <c r="F46" s="53"/>
      <c r="G46" s="48"/>
      <c r="H46" s="53"/>
      <c r="I46" s="48"/>
      <c r="J46" s="53"/>
      <c r="K46" s="48"/>
      <c r="L46" s="53"/>
      <c r="M46" s="48"/>
      <c r="N46" s="53"/>
      <c r="O46" s="48"/>
      <c r="P46" s="53"/>
      <c r="Q46" s="48"/>
      <c r="R46" s="53"/>
      <c r="S46" s="48"/>
      <c r="T46" s="53"/>
      <c r="U46" s="48"/>
      <c r="V46" s="53"/>
      <c r="W46" s="48"/>
      <c r="X46" s="53"/>
      <c r="Y46" s="48"/>
      <c r="Z46" s="53"/>
      <c r="AA46" s="48"/>
      <c r="AB46" s="53"/>
      <c r="AC46" s="48"/>
      <c r="AD46" s="53"/>
      <c r="AE46" s="48"/>
      <c r="AF46" s="53"/>
      <c r="AG46" s="48"/>
      <c r="AH46" s="53"/>
      <c r="AI46" s="48"/>
      <c r="AJ46" s="53"/>
      <c r="AK46" s="48"/>
      <c r="AL46" s="53"/>
      <c r="AM46" s="48"/>
      <c r="AN46" s="53"/>
      <c r="AO46" s="48"/>
      <c r="AP46" s="53"/>
      <c r="AQ46" s="48"/>
      <c r="AR46" s="53"/>
      <c r="AS46" s="48"/>
      <c r="AT46" s="53"/>
      <c r="AU46" s="48"/>
      <c r="AV46" s="53"/>
      <c r="AW46" s="48"/>
      <c r="AX46" s="53"/>
    </row>
    <row r="47" spans="1:50" x14ac:dyDescent="0.2">
      <c r="A47" s="58" t="s">
        <v>46</v>
      </c>
      <c r="B47" s="53">
        <v>0.56568196103079804</v>
      </c>
      <c r="C47" s="48" t="s">
        <v>66</v>
      </c>
      <c r="D47" s="53">
        <v>0.83461453986382605</v>
      </c>
      <c r="E47" s="48" t="s">
        <v>66</v>
      </c>
      <c r="F47" s="53">
        <v>0.86206896551724099</v>
      </c>
      <c r="G47" s="48" t="s">
        <v>0</v>
      </c>
      <c r="H47" s="53">
        <v>0.48865069356872598</v>
      </c>
      <c r="I47" s="48" t="s">
        <v>0</v>
      </c>
      <c r="J47" s="53">
        <v>0.51499935625080495</v>
      </c>
      <c r="K47" s="48" t="s">
        <v>0</v>
      </c>
      <c r="L47" s="53">
        <v>0.20550760378134</v>
      </c>
      <c r="M47" s="48" t="s">
        <v>0</v>
      </c>
      <c r="N47" s="53">
        <v>0.41780613795199001</v>
      </c>
      <c r="O47" s="48" t="s">
        <v>0</v>
      </c>
      <c r="P47" s="53">
        <v>0.29884198729921602</v>
      </c>
      <c r="Q47" s="48" t="s">
        <v>0</v>
      </c>
      <c r="R47" s="53">
        <v>0.55285272003538299</v>
      </c>
      <c r="S47" s="48" t="s">
        <v>0</v>
      </c>
      <c r="T47" s="53">
        <v>0.23943846759380699</v>
      </c>
      <c r="U47" s="48" t="s">
        <v>0</v>
      </c>
      <c r="V47" s="53">
        <v>0.53207661903314096</v>
      </c>
      <c r="W47" s="48" t="s">
        <v>0</v>
      </c>
      <c r="X47" s="53">
        <v>1.0950240346678899</v>
      </c>
      <c r="Y47" s="48" t="s">
        <v>0</v>
      </c>
      <c r="Z47" s="53">
        <v>1.87265333206316</v>
      </c>
      <c r="AA47" s="48" t="s">
        <v>0</v>
      </c>
      <c r="AB47" s="53">
        <v>0.53257785652485501</v>
      </c>
      <c r="AC47" s="48" t="s">
        <v>0</v>
      </c>
      <c r="AD47" s="53">
        <v>0.170626522520268</v>
      </c>
      <c r="AE47" s="48" t="s">
        <v>0</v>
      </c>
      <c r="AF47" s="53">
        <v>0.32700187294854399</v>
      </c>
      <c r="AG47" s="48" t="s">
        <v>0</v>
      </c>
      <c r="AH47" s="53">
        <v>0.51035092300919205</v>
      </c>
      <c r="AI47" s="48" t="s">
        <v>0</v>
      </c>
      <c r="AJ47" s="53">
        <v>0.22563506241203601</v>
      </c>
      <c r="AK47" s="48" t="s">
        <v>0</v>
      </c>
      <c r="AL47" s="53">
        <v>0.23696856437295599</v>
      </c>
      <c r="AM47" s="48" t="s">
        <v>0</v>
      </c>
      <c r="AN47" s="53">
        <v>0.18481724769209601</v>
      </c>
      <c r="AO47" s="48" t="s">
        <v>0</v>
      </c>
      <c r="AP47" s="53">
        <v>0.16622165225034999</v>
      </c>
      <c r="AQ47" s="48" t="s">
        <v>0</v>
      </c>
      <c r="AR47" s="53">
        <v>0.23128461323295699</v>
      </c>
      <c r="AS47" s="48" t="s">
        <v>0</v>
      </c>
      <c r="AT47" s="53">
        <v>0.14032551790418901</v>
      </c>
      <c r="AU47" s="48" t="s">
        <v>0</v>
      </c>
      <c r="AV47" s="53">
        <v>9.13442747503833E-2</v>
      </c>
      <c r="AW47" s="48" t="s">
        <v>62</v>
      </c>
      <c r="AX47" s="53" t="s">
        <v>12</v>
      </c>
    </row>
    <row r="48" spans="1:50" x14ac:dyDescent="0.2">
      <c r="A48" s="58" t="s">
        <v>82</v>
      </c>
      <c r="B48" s="53">
        <v>3.3725736409773499</v>
      </c>
      <c r="C48" s="48" t="s">
        <v>0</v>
      </c>
      <c r="D48" s="53">
        <v>5.0480381292564598</v>
      </c>
      <c r="E48" s="48" t="s">
        <v>0</v>
      </c>
      <c r="F48" s="53">
        <v>4.7283372986741901</v>
      </c>
      <c r="G48" s="48" t="s">
        <v>0</v>
      </c>
      <c r="H48" s="53">
        <v>5.6636438582027999</v>
      </c>
      <c r="I48" s="48" t="s">
        <v>0</v>
      </c>
      <c r="J48" s="53">
        <v>4.0615384615384604</v>
      </c>
      <c r="K48" s="48" t="s">
        <v>0</v>
      </c>
      <c r="L48" s="53">
        <v>5.1258261951510704</v>
      </c>
      <c r="M48" s="48" t="s">
        <v>0</v>
      </c>
      <c r="N48" s="53">
        <v>6.8157880878403301</v>
      </c>
      <c r="O48" s="48" t="s">
        <v>0</v>
      </c>
      <c r="P48" s="53">
        <v>5.2242172131661002</v>
      </c>
      <c r="Q48" s="48" t="s">
        <v>0</v>
      </c>
      <c r="R48" s="53">
        <v>3.8515173999757901</v>
      </c>
      <c r="S48" s="48" t="s">
        <v>0</v>
      </c>
      <c r="T48" s="53">
        <v>2.6681506437251801</v>
      </c>
      <c r="U48" s="48" t="s">
        <v>0</v>
      </c>
      <c r="V48" s="53">
        <v>2.5749051752666499</v>
      </c>
      <c r="W48" s="48" t="s">
        <v>0</v>
      </c>
      <c r="X48" s="53">
        <v>4.6277169323511496</v>
      </c>
      <c r="Y48" s="48" t="s">
        <v>0</v>
      </c>
      <c r="Z48" s="53">
        <v>2.5295041688484301</v>
      </c>
      <c r="AA48" s="48" t="s">
        <v>0</v>
      </c>
      <c r="AB48" s="53">
        <v>4.9726433559206002</v>
      </c>
      <c r="AC48" s="48" t="s">
        <v>0</v>
      </c>
      <c r="AD48" s="53">
        <v>2.4089932501932401</v>
      </c>
      <c r="AE48" s="48" t="s">
        <v>0</v>
      </c>
      <c r="AF48" s="53">
        <v>2.5417326949182399</v>
      </c>
      <c r="AG48" s="48" t="s">
        <v>0</v>
      </c>
      <c r="AH48" s="53">
        <v>2.6754005715570099</v>
      </c>
      <c r="AI48" s="48" t="s">
        <v>0</v>
      </c>
      <c r="AJ48" s="53">
        <v>2.8253395513497002</v>
      </c>
      <c r="AK48" s="48" t="s">
        <v>0</v>
      </c>
      <c r="AL48" s="53">
        <v>3.2908373942387099</v>
      </c>
      <c r="AM48" s="48" t="s">
        <v>0</v>
      </c>
      <c r="AN48" s="53">
        <v>9.9899767460508393</v>
      </c>
      <c r="AO48" s="48" t="s">
        <v>0</v>
      </c>
      <c r="AP48" s="53">
        <v>8.4502607871028896</v>
      </c>
      <c r="AQ48" s="48" t="s">
        <v>0</v>
      </c>
      <c r="AR48" s="53">
        <v>9.3684983898322507</v>
      </c>
      <c r="AS48" s="48" t="s">
        <v>0</v>
      </c>
      <c r="AT48" s="53">
        <v>7.8407191804225898</v>
      </c>
      <c r="AU48" s="48" t="s">
        <v>0</v>
      </c>
      <c r="AV48" s="53" t="s">
        <v>12</v>
      </c>
      <c r="AW48" s="48" t="s">
        <v>0</v>
      </c>
      <c r="AX48" s="53" t="s">
        <v>12</v>
      </c>
    </row>
    <row r="49" spans="1:50" x14ac:dyDescent="0.2">
      <c r="A49" s="58" t="s">
        <v>47</v>
      </c>
      <c r="B49" s="53">
        <v>9.5819896907582205</v>
      </c>
      <c r="C49" s="48" t="s">
        <v>0</v>
      </c>
      <c r="D49" s="53" t="s">
        <v>12</v>
      </c>
      <c r="E49" s="48" t="s">
        <v>0</v>
      </c>
      <c r="F49" s="53" t="s">
        <v>12</v>
      </c>
      <c r="G49" s="48" t="s">
        <v>0</v>
      </c>
      <c r="H49" s="53">
        <v>6.5239282631629401</v>
      </c>
      <c r="I49" s="48" t="s">
        <v>0</v>
      </c>
      <c r="J49" s="53">
        <v>6.08967258872004</v>
      </c>
      <c r="K49" s="48" t="s">
        <v>0</v>
      </c>
      <c r="L49" s="53">
        <v>4.9384647026671198</v>
      </c>
      <c r="M49" s="48" t="s">
        <v>0</v>
      </c>
      <c r="N49" s="53">
        <v>4.4760266993022997</v>
      </c>
      <c r="O49" s="48" t="s">
        <v>0</v>
      </c>
      <c r="P49" s="53">
        <v>4.9186323679641504</v>
      </c>
      <c r="Q49" s="48" t="s">
        <v>0</v>
      </c>
      <c r="R49" s="53">
        <v>4.6760880785406398</v>
      </c>
      <c r="S49" s="48" t="s">
        <v>0</v>
      </c>
      <c r="T49" s="53">
        <v>4.2526095085093596</v>
      </c>
      <c r="U49" s="48" t="s">
        <v>61</v>
      </c>
      <c r="V49" s="53">
        <v>4.3500852467624203</v>
      </c>
      <c r="W49" s="48" t="s">
        <v>0</v>
      </c>
      <c r="X49" s="53">
        <v>4.2069470743600004</v>
      </c>
      <c r="Y49" s="48" t="s">
        <v>0</v>
      </c>
      <c r="Z49" s="53">
        <v>4.1391438902151698</v>
      </c>
      <c r="AA49" s="48" t="s">
        <v>0</v>
      </c>
      <c r="AB49" s="53">
        <v>4.5678491483367001</v>
      </c>
      <c r="AC49" s="48" t="s">
        <v>0</v>
      </c>
      <c r="AD49" s="53">
        <v>4.1155487692093002</v>
      </c>
      <c r="AE49" s="48" t="s">
        <v>0</v>
      </c>
      <c r="AF49" s="53">
        <v>3.9002973873087301</v>
      </c>
      <c r="AG49" s="48" t="s">
        <v>0</v>
      </c>
      <c r="AH49" s="53">
        <v>4.6939548856779503</v>
      </c>
      <c r="AI49" s="48" t="s">
        <v>0</v>
      </c>
      <c r="AJ49" s="53">
        <v>4.5572397473645099</v>
      </c>
      <c r="AK49" s="48" t="s">
        <v>0</v>
      </c>
      <c r="AL49" s="53">
        <v>4.4111564179980904</v>
      </c>
      <c r="AM49" s="48" t="s">
        <v>0</v>
      </c>
      <c r="AN49" s="53">
        <v>4.6360226311769797</v>
      </c>
      <c r="AO49" s="48" t="s">
        <v>0</v>
      </c>
      <c r="AP49" s="53">
        <v>4.9215494857969198</v>
      </c>
      <c r="AQ49" s="48" t="s">
        <v>0</v>
      </c>
      <c r="AR49" s="53">
        <v>6.5895428389319397</v>
      </c>
      <c r="AS49" s="48" t="s">
        <v>0</v>
      </c>
      <c r="AT49" s="53">
        <v>6.4899264602033897</v>
      </c>
      <c r="AU49" s="48" t="s">
        <v>0</v>
      </c>
      <c r="AV49" s="53">
        <v>6.2671157886782698</v>
      </c>
      <c r="AW49" s="48" t="s">
        <v>0</v>
      </c>
      <c r="AX49" s="53" t="s">
        <v>12</v>
      </c>
    </row>
    <row r="50" spans="1:50" x14ac:dyDescent="0.2">
      <c r="A50" s="58" t="s">
        <v>83</v>
      </c>
      <c r="B50" s="53" t="s">
        <v>12</v>
      </c>
      <c r="C50" s="48" t="s">
        <v>0</v>
      </c>
      <c r="D50" s="53" t="s">
        <v>12</v>
      </c>
      <c r="E50" s="48" t="s">
        <v>0</v>
      </c>
      <c r="F50" s="53">
        <v>5.3806128999560796</v>
      </c>
      <c r="G50" s="48" t="s">
        <v>0</v>
      </c>
      <c r="H50" s="53">
        <v>2.0614873157167</v>
      </c>
      <c r="I50" s="48" t="s">
        <v>0</v>
      </c>
      <c r="J50" s="53">
        <v>4.9914348982633001</v>
      </c>
      <c r="K50" s="48" t="s">
        <v>0</v>
      </c>
      <c r="L50" s="53">
        <v>2.59290918712093</v>
      </c>
      <c r="M50" s="48" t="s">
        <v>0</v>
      </c>
      <c r="N50" s="53">
        <v>1.6449041885704601</v>
      </c>
      <c r="O50" s="48" t="s">
        <v>0</v>
      </c>
      <c r="P50" s="53">
        <v>5.1456546647685801</v>
      </c>
      <c r="Q50" s="48" t="s">
        <v>0</v>
      </c>
      <c r="R50" s="53">
        <v>2.7959536337689102</v>
      </c>
      <c r="S50" s="48" t="s">
        <v>0</v>
      </c>
      <c r="T50" s="53">
        <v>6.0340376519183403</v>
      </c>
      <c r="U50" s="48" t="s">
        <v>0</v>
      </c>
      <c r="V50" s="53">
        <v>4.7148987663727304</v>
      </c>
      <c r="W50" s="48" t="s">
        <v>0</v>
      </c>
      <c r="X50" s="53">
        <v>3.3792254063207898</v>
      </c>
      <c r="Y50" s="48" t="s">
        <v>0</v>
      </c>
      <c r="Z50" s="53">
        <v>4.5595410787287403</v>
      </c>
      <c r="AA50" s="48" t="s">
        <v>64</v>
      </c>
      <c r="AB50" s="53">
        <v>4.93171138729085</v>
      </c>
      <c r="AC50" s="48" t="s">
        <v>64</v>
      </c>
      <c r="AD50" s="53">
        <v>6.36616893247158</v>
      </c>
      <c r="AE50" s="48" t="s">
        <v>64</v>
      </c>
      <c r="AF50" s="53">
        <v>7.9798969016691599</v>
      </c>
      <c r="AG50" s="48" t="s">
        <v>64</v>
      </c>
      <c r="AH50" s="53">
        <v>6.4797143024413097</v>
      </c>
      <c r="AI50" s="48" t="s">
        <v>64</v>
      </c>
      <c r="AJ50" s="53">
        <v>2.8109747631711</v>
      </c>
      <c r="AK50" s="48" t="s">
        <v>64</v>
      </c>
      <c r="AL50" s="53">
        <v>2.27563516724548</v>
      </c>
      <c r="AM50" s="48" t="s">
        <v>64</v>
      </c>
      <c r="AN50" s="53">
        <v>2.9554421399355699</v>
      </c>
      <c r="AO50" s="48" t="s">
        <v>64</v>
      </c>
      <c r="AP50" s="53">
        <v>7.5757696953214397</v>
      </c>
      <c r="AQ50" s="48" t="s">
        <v>64</v>
      </c>
      <c r="AR50" s="53">
        <v>5.7061322094582501</v>
      </c>
      <c r="AS50" s="48" t="s">
        <v>0</v>
      </c>
      <c r="AT50" s="53">
        <v>2.2853272010981001</v>
      </c>
      <c r="AU50" s="48" t="s">
        <v>0</v>
      </c>
      <c r="AV50" s="53" t="s">
        <v>12</v>
      </c>
      <c r="AW50" s="48" t="s">
        <v>0</v>
      </c>
      <c r="AX50" s="53" t="s">
        <v>12</v>
      </c>
    </row>
    <row r="51" spans="1:50" s="37" customFormat="1" x14ac:dyDescent="0.2">
      <c r="A51" s="58" t="s">
        <v>48</v>
      </c>
      <c r="B51" s="53">
        <v>23.445433635114199</v>
      </c>
      <c r="C51" s="48" t="s">
        <v>0</v>
      </c>
      <c r="D51" s="53">
        <v>26.538843235748701</v>
      </c>
      <c r="E51" s="48" t="s">
        <v>0</v>
      </c>
      <c r="F51" s="53">
        <v>14.694169481124201</v>
      </c>
      <c r="G51" s="48" t="s">
        <v>0</v>
      </c>
      <c r="H51" s="53">
        <v>16.5357536104292</v>
      </c>
      <c r="I51" s="48" t="s">
        <v>0</v>
      </c>
      <c r="J51" s="53">
        <v>17.055881527633101</v>
      </c>
      <c r="K51" s="48" t="s">
        <v>0</v>
      </c>
      <c r="L51" s="53">
        <v>16.113583543490101</v>
      </c>
      <c r="M51" s="48" t="s">
        <v>0</v>
      </c>
      <c r="N51" s="53">
        <v>14.8865007236233</v>
      </c>
      <c r="O51" s="48" t="s">
        <v>0</v>
      </c>
      <c r="P51" s="53">
        <v>11.907760784128</v>
      </c>
      <c r="Q51" s="48" t="s">
        <v>0</v>
      </c>
      <c r="R51" s="53">
        <v>14.449541284403701</v>
      </c>
      <c r="S51" s="48" t="s">
        <v>0</v>
      </c>
      <c r="T51" s="53">
        <v>13.517031815005</v>
      </c>
      <c r="U51" s="48" t="s">
        <v>0</v>
      </c>
      <c r="V51" s="53">
        <v>19.0022211178612</v>
      </c>
      <c r="W51" s="48" t="s">
        <v>0</v>
      </c>
      <c r="X51" s="53">
        <v>22.669020577031201</v>
      </c>
      <c r="Y51" s="48" t="s">
        <v>61</v>
      </c>
      <c r="Z51" s="53">
        <v>17.3318652931301</v>
      </c>
      <c r="AA51" s="48" t="s">
        <v>0</v>
      </c>
      <c r="AB51" s="53">
        <v>16.0061234539412</v>
      </c>
      <c r="AC51" s="48" t="s">
        <v>0</v>
      </c>
      <c r="AD51" s="53">
        <v>17.010194803290201</v>
      </c>
      <c r="AE51" s="48" t="s">
        <v>0</v>
      </c>
      <c r="AF51" s="53">
        <v>15.189671672805</v>
      </c>
      <c r="AG51" s="48" t="s">
        <v>0</v>
      </c>
      <c r="AH51" s="53">
        <v>17.998887498261698</v>
      </c>
      <c r="AI51" s="48" t="s">
        <v>0</v>
      </c>
      <c r="AJ51" s="53">
        <v>13.347541502338499</v>
      </c>
      <c r="AK51" s="48" t="s">
        <v>0</v>
      </c>
      <c r="AL51" s="53">
        <v>11.979070116436199</v>
      </c>
      <c r="AM51" s="48" t="s">
        <v>0</v>
      </c>
      <c r="AN51" s="53">
        <v>12.206728227364099</v>
      </c>
      <c r="AO51" s="48" t="s">
        <v>0</v>
      </c>
      <c r="AP51" s="53">
        <v>14.827526440456801</v>
      </c>
      <c r="AQ51" s="48" t="s">
        <v>0</v>
      </c>
      <c r="AR51" s="53">
        <v>16.548712922924501</v>
      </c>
      <c r="AS51" s="48" t="s">
        <v>0</v>
      </c>
      <c r="AT51" s="53">
        <v>13.497786471968301</v>
      </c>
      <c r="AU51" s="48" t="s">
        <v>0</v>
      </c>
      <c r="AV51" s="53" t="s">
        <v>12</v>
      </c>
      <c r="AW51" s="48" t="s">
        <v>0</v>
      </c>
      <c r="AX51" s="53" t="s">
        <v>12</v>
      </c>
    </row>
    <row r="52" spans="1:50" x14ac:dyDescent="0.2">
      <c r="A52" s="58" t="s">
        <v>49</v>
      </c>
      <c r="B52" s="53">
        <v>10.8184077744472</v>
      </c>
      <c r="C52" s="48" t="s">
        <v>0</v>
      </c>
      <c r="D52" s="53">
        <v>12.3798391731137</v>
      </c>
      <c r="E52" s="48" t="s">
        <v>0</v>
      </c>
      <c r="F52" s="53">
        <v>12.172016959418499</v>
      </c>
      <c r="G52" s="48" t="s">
        <v>0</v>
      </c>
      <c r="H52" s="53">
        <v>11.470279357968</v>
      </c>
      <c r="I52" s="48" t="s">
        <v>0</v>
      </c>
      <c r="J52" s="53">
        <v>13.1027829133801</v>
      </c>
      <c r="K52" s="48" t="s">
        <v>0</v>
      </c>
      <c r="L52" s="53">
        <v>11.379163605294</v>
      </c>
      <c r="M52" s="48" t="s">
        <v>0</v>
      </c>
      <c r="N52" s="53">
        <v>11.7212696246084</v>
      </c>
      <c r="O52" s="48" t="s">
        <v>0</v>
      </c>
      <c r="P52" s="53">
        <v>13.2942661427663</v>
      </c>
      <c r="Q52" s="48" t="s">
        <v>0</v>
      </c>
      <c r="R52" s="53">
        <v>12.4116817277426</v>
      </c>
      <c r="S52" s="48" t="s">
        <v>0</v>
      </c>
      <c r="T52" s="53">
        <v>11.081788452434701</v>
      </c>
      <c r="U52" s="48" t="s">
        <v>0</v>
      </c>
      <c r="V52" s="53">
        <v>12.8861078941455</v>
      </c>
      <c r="W52" s="48" t="s">
        <v>0</v>
      </c>
      <c r="X52" s="53">
        <v>11.8201688524959</v>
      </c>
      <c r="Y52" s="48" t="s">
        <v>0</v>
      </c>
      <c r="Z52" s="53">
        <v>13.077497779302901</v>
      </c>
      <c r="AA52" s="48" t="s">
        <v>0</v>
      </c>
      <c r="AB52" s="53">
        <v>13.7959587297404</v>
      </c>
      <c r="AC52" s="48" t="s">
        <v>0</v>
      </c>
      <c r="AD52" s="53">
        <v>11.4861961729711</v>
      </c>
      <c r="AE52" s="48" t="s">
        <v>0</v>
      </c>
      <c r="AF52" s="53">
        <v>11.5701574813402</v>
      </c>
      <c r="AG52" s="48" t="s">
        <v>0</v>
      </c>
      <c r="AH52" s="53">
        <v>9.1273871652186305</v>
      </c>
      <c r="AI52" s="48" t="s">
        <v>0</v>
      </c>
      <c r="AJ52" s="53">
        <v>9.6520430139434996</v>
      </c>
      <c r="AK52" s="48" t="s">
        <v>0</v>
      </c>
      <c r="AL52" s="53">
        <v>9.6039179997164101</v>
      </c>
      <c r="AM52" s="48" t="s">
        <v>0</v>
      </c>
      <c r="AN52" s="53">
        <v>9.3756688261215597</v>
      </c>
      <c r="AO52" s="48" t="s">
        <v>0</v>
      </c>
      <c r="AP52" s="53">
        <v>8.8705065248228099</v>
      </c>
      <c r="AQ52" s="48" t="s">
        <v>0</v>
      </c>
      <c r="AR52" s="53" t="s">
        <v>12</v>
      </c>
      <c r="AS52" s="48" t="s">
        <v>0</v>
      </c>
      <c r="AT52" s="53" t="s">
        <v>12</v>
      </c>
      <c r="AU52" s="48" t="s">
        <v>0</v>
      </c>
      <c r="AV52" s="53" t="s">
        <v>12</v>
      </c>
      <c r="AW52" s="48" t="s">
        <v>0</v>
      </c>
      <c r="AX52" s="53" t="s">
        <v>12</v>
      </c>
    </row>
    <row r="53" spans="1:50" x14ac:dyDescent="0.2">
      <c r="A53" s="58" t="s">
        <v>50</v>
      </c>
      <c r="B53" s="53">
        <v>3.8449596999540501</v>
      </c>
      <c r="C53" s="48" t="s">
        <v>0</v>
      </c>
      <c r="D53" s="53">
        <v>4.2659225773434502</v>
      </c>
      <c r="E53" s="48" t="s">
        <v>0</v>
      </c>
      <c r="F53" s="53">
        <v>2.8754672895955702</v>
      </c>
      <c r="G53" s="48" t="s">
        <v>0</v>
      </c>
      <c r="H53" s="53">
        <v>2.8935858684389602</v>
      </c>
      <c r="I53" s="48" t="s">
        <v>0</v>
      </c>
      <c r="J53" s="53">
        <v>2.3218499059761499</v>
      </c>
      <c r="K53" s="48" t="s">
        <v>0</v>
      </c>
      <c r="L53" s="53">
        <v>2.1796354687541699</v>
      </c>
      <c r="M53" s="48" t="s">
        <v>0</v>
      </c>
      <c r="N53" s="53">
        <v>1.8462434420400899</v>
      </c>
      <c r="O53" s="48" t="s">
        <v>0</v>
      </c>
      <c r="P53" s="53">
        <v>1.3955408146333601</v>
      </c>
      <c r="Q53" s="48" t="s">
        <v>0</v>
      </c>
      <c r="R53" s="53">
        <v>1.3533492268310401</v>
      </c>
      <c r="S53" s="48" t="s">
        <v>0</v>
      </c>
      <c r="T53" s="53">
        <v>1.46785461659076</v>
      </c>
      <c r="U53" s="48" t="s">
        <v>0</v>
      </c>
      <c r="V53" s="53">
        <v>1.90689556059413</v>
      </c>
      <c r="W53" s="48" t="s">
        <v>0</v>
      </c>
      <c r="X53" s="53">
        <v>2.4121377304309499</v>
      </c>
      <c r="Y53" s="48" t="s">
        <v>0</v>
      </c>
      <c r="Z53" s="53">
        <v>2.9313691972334799</v>
      </c>
      <c r="AA53" s="48" t="s">
        <v>0</v>
      </c>
      <c r="AB53" s="53">
        <v>6.50916827878675</v>
      </c>
      <c r="AC53" s="48" t="s">
        <v>0</v>
      </c>
      <c r="AD53" s="53">
        <v>6.4952436566076397</v>
      </c>
      <c r="AE53" s="48" t="s">
        <v>0</v>
      </c>
      <c r="AF53" s="53">
        <v>3.8236979712730599</v>
      </c>
      <c r="AG53" s="48" t="s">
        <v>0</v>
      </c>
      <c r="AH53" s="53">
        <v>3.3978455722478098</v>
      </c>
      <c r="AI53" s="48" t="s">
        <v>0</v>
      </c>
      <c r="AJ53" s="53">
        <v>3.89458422937905</v>
      </c>
      <c r="AK53" s="48" t="s">
        <v>0</v>
      </c>
      <c r="AL53" s="53">
        <v>4.4263681055890203</v>
      </c>
      <c r="AM53" s="48" t="s">
        <v>0</v>
      </c>
      <c r="AN53" s="53">
        <v>3.4511934705534602</v>
      </c>
      <c r="AO53" s="48" t="s">
        <v>0</v>
      </c>
      <c r="AP53" s="53">
        <v>3.55480822570745</v>
      </c>
      <c r="AQ53" s="48" t="s">
        <v>0</v>
      </c>
      <c r="AR53" s="53">
        <v>1.86472872069892</v>
      </c>
      <c r="AS53" s="48" t="s">
        <v>0</v>
      </c>
      <c r="AT53" s="53">
        <v>1.8868925528138201</v>
      </c>
      <c r="AU53" s="48" t="s">
        <v>0</v>
      </c>
      <c r="AV53" s="53" t="s">
        <v>12</v>
      </c>
      <c r="AW53" s="48" t="s">
        <v>0</v>
      </c>
      <c r="AX53" s="53" t="s">
        <v>12</v>
      </c>
    </row>
    <row r="54" spans="1:50" x14ac:dyDescent="0.2">
      <c r="A54" s="58" t="s">
        <v>51</v>
      </c>
      <c r="B54" s="53" t="s">
        <v>12</v>
      </c>
      <c r="C54" s="48" t="s">
        <v>0</v>
      </c>
      <c r="D54" s="53">
        <v>17.0784020263306</v>
      </c>
      <c r="E54" s="48" t="s">
        <v>0</v>
      </c>
      <c r="F54" s="53" t="s">
        <v>12</v>
      </c>
      <c r="G54" s="48" t="s">
        <v>0</v>
      </c>
      <c r="H54" s="53">
        <v>12.609299562136901</v>
      </c>
      <c r="I54" s="48" t="s">
        <v>0</v>
      </c>
      <c r="J54" s="53">
        <v>12.8010047061756</v>
      </c>
      <c r="K54" s="48" t="s">
        <v>0</v>
      </c>
      <c r="L54" s="53">
        <v>7.8628746266205196</v>
      </c>
      <c r="M54" s="48" t="s">
        <v>0</v>
      </c>
      <c r="N54" s="53">
        <v>7.3951832585295101</v>
      </c>
      <c r="O54" s="48" t="s">
        <v>0</v>
      </c>
      <c r="P54" s="53">
        <v>6.6437684708276903</v>
      </c>
      <c r="Q54" s="48" t="s">
        <v>0</v>
      </c>
      <c r="R54" s="53">
        <v>3.5851138374648301</v>
      </c>
      <c r="S54" s="48" t="s">
        <v>0</v>
      </c>
      <c r="T54" s="53">
        <v>2.7147799431472701</v>
      </c>
      <c r="U54" s="48" t="s">
        <v>0</v>
      </c>
      <c r="V54" s="53">
        <v>4.3541609376122503</v>
      </c>
      <c r="W54" s="48" t="s">
        <v>0</v>
      </c>
      <c r="X54" s="53">
        <v>1.3890060900049499</v>
      </c>
      <c r="Y54" s="48" t="s">
        <v>0</v>
      </c>
      <c r="Z54" s="53">
        <v>2.6957227290090402</v>
      </c>
      <c r="AA54" s="48" t="s">
        <v>0</v>
      </c>
      <c r="AB54" s="53">
        <v>7.0184699119767098</v>
      </c>
      <c r="AC54" s="48" t="s">
        <v>0</v>
      </c>
      <c r="AD54" s="53">
        <v>3.23561012334729</v>
      </c>
      <c r="AE54" s="48" t="s">
        <v>0</v>
      </c>
      <c r="AF54" s="53">
        <v>4.7428538707786201</v>
      </c>
      <c r="AG54" s="48" t="s">
        <v>0</v>
      </c>
      <c r="AH54" s="53">
        <v>5.8826576298049096</v>
      </c>
      <c r="AI54" s="48" t="s">
        <v>0</v>
      </c>
      <c r="AJ54" s="53">
        <v>4.1130922035466604</v>
      </c>
      <c r="AK54" s="48" t="s">
        <v>0</v>
      </c>
      <c r="AL54" s="53">
        <v>2.7553595833987901</v>
      </c>
      <c r="AM54" s="48" t="s">
        <v>0</v>
      </c>
      <c r="AN54" s="53">
        <v>2.8940523488399599</v>
      </c>
      <c r="AO54" s="48" t="s">
        <v>0</v>
      </c>
      <c r="AP54" s="53">
        <v>3.8087975614280301</v>
      </c>
      <c r="AQ54" s="48" t="s">
        <v>0</v>
      </c>
      <c r="AR54" s="53">
        <v>2.81935586016683</v>
      </c>
      <c r="AS54" s="48" t="s">
        <v>0</v>
      </c>
      <c r="AT54" s="53">
        <v>3.0977658139813702</v>
      </c>
      <c r="AU54" s="48" t="s">
        <v>0</v>
      </c>
      <c r="AV54" s="53" t="s">
        <v>12</v>
      </c>
      <c r="AW54" s="48" t="s">
        <v>0</v>
      </c>
      <c r="AX54" s="53" t="s">
        <v>12</v>
      </c>
    </row>
    <row r="55" spans="1:50" x14ac:dyDescent="0.2">
      <c r="A55" s="60" t="s">
        <v>52</v>
      </c>
      <c r="B55" s="55">
        <v>9.2593344497230508</v>
      </c>
      <c r="C55" s="56" t="s">
        <v>64</v>
      </c>
      <c r="D55" s="55">
        <v>8.5325964601453901</v>
      </c>
      <c r="E55" s="56" t="s">
        <v>64</v>
      </c>
      <c r="F55" s="55">
        <v>6.4178780866279501</v>
      </c>
      <c r="G55" s="56" t="s">
        <v>61</v>
      </c>
      <c r="H55" s="55">
        <v>5.0098701766828304</v>
      </c>
      <c r="I55" s="56" t="s">
        <v>0</v>
      </c>
      <c r="J55" s="55">
        <v>4.6804612294188299</v>
      </c>
      <c r="K55" s="56" t="s">
        <v>0</v>
      </c>
      <c r="L55" s="55">
        <v>2.99065887418692</v>
      </c>
      <c r="M55" s="56" t="s">
        <v>0</v>
      </c>
      <c r="N55" s="55">
        <v>2.3112228431877901</v>
      </c>
      <c r="O55" s="56" t="s">
        <v>0</v>
      </c>
      <c r="P55" s="55">
        <v>2.1566797837951102</v>
      </c>
      <c r="Q55" s="56" t="s">
        <v>0</v>
      </c>
      <c r="R55" s="55">
        <v>1.9970807592108899</v>
      </c>
      <c r="S55" s="56" t="s">
        <v>0</v>
      </c>
      <c r="T55" s="55">
        <v>2.0933003976253102</v>
      </c>
      <c r="U55" s="56" t="s">
        <v>0</v>
      </c>
      <c r="V55" s="55">
        <v>2.7576284808504399</v>
      </c>
      <c r="W55" s="56" t="s">
        <v>0</v>
      </c>
      <c r="X55" s="55">
        <v>2.4596939728514098</v>
      </c>
      <c r="Y55" s="56" t="s">
        <v>0</v>
      </c>
      <c r="Z55" s="55">
        <v>2.70793718154047</v>
      </c>
      <c r="AA55" s="56" t="s">
        <v>0</v>
      </c>
      <c r="AB55" s="55">
        <v>2.74294795709829</v>
      </c>
      <c r="AC55" s="56" t="s">
        <v>0</v>
      </c>
      <c r="AD55" s="55">
        <v>3.0124442757970402</v>
      </c>
      <c r="AE55" s="56" t="s">
        <v>0</v>
      </c>
      <c r="AF55" s="55">
        <v>2.6903564297518701</v>
      </c>
      <c r="AG55" s="56" t="s">
        <v>0</v>
      </c>
      <c r="AH55" s="55">
        <v>2.6187251162508698</v>
      </c>
      <c r="AI55" s="56" t="s">
        <v>0</v>
      </c>
      <c r="AJ55" s="55">
        <v>3.3896675524123898</v>
      </c>
      <c r="AK55" s="56" t="s">
        <v>0</v>
      </c>
      <c r="AL55" s="55">
        <v>3.1656954875518601</v>
      </c>
      <c r="AM55" s="56" t="s">
        <v>0</v>
      </c>
      <c r="AN55" s="55">
        <v>2.7826368967313599</v>
      </c>
      <c r="AO55" s="56" t="s">
        <v>0</v>
      </c>
      <c r="AP55" s="55">
        <v>3.0078903811972499</v>
      </c>
      <c r="AQ55" s="56" t="s">
        <v>0</v>
      </c>
      <c r="AR55" s="55">
        <v>3.1551185581946499</v>
      </c>
      <c r="AS55" s="56" t="s">
        <v>0</v>
      </c>
      <c r="AT55" s="55">
        <v>3.3254687164042398</v>
      </c>
      <c r="AU55" s="56" t="s">
        <v>0</v>
      </c>
      <c r="AV55" s="55">
        <v>3.2993545690639601</v>
      </c>
      <c r="AW55" s="56" t="s">
        <v>0</v>
      </c>
      <c r="AX55" s="55" t="s">
        <v>12</v>
      </c>
    </row>
    <row r="57" spans="1:50" x14ac:dyDescent="0.2">
      <c r="A57" s="5" t="s">
        <v>84</v>
      </c>
    </row>
  </sheetData>
  <mergeCells count="2">
    <mergeCell ref="B1:R1"/>
    <mergeCell ref="B2:R2"/>
  </mergeCells>
  <hyperlinks>
    <hyperlink ref="A1" location="'List of tables'!A1" display="Return to list of tables" xr:uid="{00000000-0004-0000-0100-000000000000}"/>
    <hyperlink ref="A2" location="'Liste des tableaux'!A1" display="Retour à la liste des tableaux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7"/>
  <sheetViews>
    <sheetView workbookViewId="0">
      <selection activeCell="AY55" sqref="A4:AY55"/>
    </sheetView>
  </sheetViews>
  <sheetFormatPr defaultColWidth="11" defaultRowHeight="12" x14ac:dyDescent="0.2"/>
  <cols>
    <col min="1" max="1" width="30" style="26" customWidth="1"/>
    <col min="2" max="2" width="13.6640625" style="29" customWidth="1"/>
    <col min="3" max="3" width="2" style="29" bestFit="1" customWidth="1"/>
    <col min="4" max="4" width="13.6640625" style="29" customWidth="1"/>
    <col min="5" max="5" width="2" style="29" bestFit="1" customWidth="1"/>
    <col min="6" max="6" width="13.6640625" style="29" customWidth="1"/>
    <col min="7" max="7" width="2" style="29" bestFit="1" customWidth="1"/>
    <col min="8" max="8" width="13.6640625" style="29" customWidth="1"/>
    <col min="9" max="9" width="3" style="29" bestFit="1" customWidth="1"/>
    <col min="10" max="10" width="13.6640625" style="29" customWidth="1"/>
    <col min="11" max="11" width="2" style="29" bestFit="1" customWidth="1"/>
    <col min="12" max="12" width="13.6640625" style="29" customWidth="1"/>
    <col min="13" max="13" width="2" style="26" bestFit="1" customWidth="1"/>
    <col min="14" max="14" width="11" style="26"/>
    <col min="15" max="15" width="2" style="26" bestFit="1" customWidth="1"/>
    <col min="16" max="16" width="11" style="26"/>
    <col min="17" max="17" width="2" style="26" bestFit="1" customWidth="1"/>
    <col min="18" max="18" width="11" style="26"/>
    <col min="19" max="19" width="3" style="26" bestFit="1" customWidth="1"/>
    <col min="20" max="20" width="11" style="26"/>
    <col min="21" max="21" width="2" style="11" bestFit="1" customWidth="1"/>
    <col min="22" max="22" width="11" style="11"/>
    <col min="23" max="23" width="2" style="11" bestFit="1" customWidth="1"/>
    <col min="24" max="24" width="11" style="11"/>
    <col min="25" max="25" width="2" style="11" bestFit="1" customWidth="1"/>
    <col min="26" max="26" width="11" style="11"/>
    <col min="27" max="27" width="2" style="11" bestFit="1" customWidth="1"/>
    <col min="28" max="28" width="11" style="11"/>
    <col min="29" max="29" width="2" style="11" bestFit="1" customWidth="1"/>
    <col min="30" max="30" width="11" style="11"/>
    <col min="31" max="31" width="2" style="11" bestFit="1" customWidth="1"/>
    <col min="32" max="32" width="11" style="11"/>
    <col min="33" max="33" width="2" style="11" bestFit="1" customWidth="1"/>
    <col min="34" max="34" width="11" style="11"/>
    <col min="35" max="35" width="3" style="11" bestFit="1" customWidth="1"/>
    <col min="36" max="36" width="11" style="11"/>
    <col min="37" max="37" width="2" style="11" bestFit="1" customWidth="1"/>
    <col min="38" max="38" width="11" style="11"/>
    <col min="39" max="39" width="3" style="11" bestFit="1" customWidth="1"/>
    <col min="40" max="40" width="11" style="11"/>
    <col min="41" max="41" width="3" style="11" bestFit="1" customWidth="1"/>
    <col min="42" max="42" width="11" style="11"/>
    <col min="43" max="43" width="3.109375" style="11" customWidth="1"/>
    <col min="44" max="16384" width="11" style="11"/>
  </cols>
  <sheetData>
    <row r="1" spans="1:51" s="1" customFormat="1" x14ac:dyDescent="0.2">
      <c r="A1" s="14" t="s">
        <v>53</v>
      </c>
      <c r="B1" s="27" t="s">
        <v>55</v>
      </c>
      <c r="C1" s="30"/>
      <c r="D1" s="30"/>
      <c r="E1" s="30"/>
    </row>
    <row r="2" spans="1:51" s="1" customFormat="1" x14ac:dyDescent="0.2">
      <c r="A2" s="14" t="s">
        <v>75</v>
      </c>
      <c r="B2" s="27" t="s">
        <v>56</v>
      </c>
      <c r="C2" s="30"/>
      <c r="D2" s="30"/>
      <c r="E2" s="30"/>
    </row>
    <row r="3" spans="1:51" x14ac:dyDescent="0.2">
      <c r="A3" s="28"/>
      <c r="B3" s="28"/>
      <c r="C3" s="28"/>
      <c r="D3" s="28"/>
      <c r="E3" s="28"/>
      <c r="F3" s="28" t="s">
        <v>0</v>
      </c>
      <c r="G3" s="28" t="s">
        <v>0</v>
      </c>
      <c r="H3" s="28" t="s">
        <v>0</v>
      </c>
      <c r="I3" s="28" t="s">
        <v>0</v>
      </c>
      <c r="J3" s="28" t="s">
        <v>0</v>
      </c>
      <c r="K3" s="28" t="s">
        <v>0</v>
      </c>
      <c r="L3" s="28" t="s">
        <v>0</v>
      </c>
    </row>
    <row r="4" spans="1:51" s="26" customFormat="1" ht="13.2" x14ac:dyDescent="0.25">
      <c r="A4" s="35"/>
      <c r="B4" s="61" t="s">
        <v>1</v>
      </c>
      <c r="C4" s="61" t="s">
        <v>0</v>
      </c>
      <c r="D4" s="61" t="s">
        <v>2</v>
      </c>
      <c r="E4" s="61" t="s">
        <v>0</v>
      </c>
      <c r="F4" s="61" t="s">
        <v>3</v>
      </c>
      <c r="G4" s="61" t="s">
        <v>0</v>
      </c>
      <c r="H4" s="61" t="s">
        <v>4</v>
      </c>
      <c r="I4" s="61" t="s">
        <v>0</v>
      </c>
      <c r="J4" s="61" t="s">
        <v>5</v>
      </c>
      <c r="K4" s="61" t="s">
        <v>0</v>
      </c>
      <c r="L4" s="61" t="s">
        <v>6</v>
      </c>
      <c r="M4" s="61" t="s">
        <v>0</v>
      </c>
      <c r="N4" s="61" t="s">
        <v>7</v>
      </c>
      <c r="O4" s="61" t="s">
        <v>0</v>
      </c>
      <c r="P4" s="61" t="s">
        <v>8</v>
      </c>
      <c r="Q4" s="61" t="s">
        <v>0</v>
      </c>
      <c r="R4" s="61" t="s">
        <v>9</v>
      </c>
      <c r="S4" s="61" t="s">
        <v>0</v>
      </c>
      <c r="T4" s="61" t="s">
        <v>10</v>
      </c>
      <c r="U4" s="61" t="s">
        <v>0</v>
      </c>
      <c r="V4" s="62">
        <v>2010</v>
      </c>
      <c r="W4" s="61" t="s">
        <v>0</v>
      </c>
      <c r="X4" s="62">
        <v>2011</v>
      </c>
      <c r="Y4" s="61"/>
      <c r="Z4" s="62">
        <v>2012</v>
      </c>
      <c r="AA4" s="61"/>
      <c r="AB4" s="62">
        <v>2013</v>
      </c>
      <c r="AC4" s="61"/>
      <c r="AD4" s="62">
        <v>2014</v>
      </c>
      <c r="AE4" s="61"/>
      <c r="AF4" s="62">
        <v>2015</v>
      </c>
      <c r="AG4" s="61"/>
      <c r="AH4" s="62">
        <v>2016</v>
      </c>
      <c r="AI4" s="61"/>
      <c r="AJ4" s="62">
        <v>2017</v>
      </c>
      <c r="AK4" s="61"/>
      <c r="AL4" s="62">
        <v>2018</v>
      </c>
      <c r="AM4" s="61"/>
      <c r="AN4" s="62">
        <v>2019</v>
      </c>
      <c r="AO4" s="61"/>
      <c r="AP4" s="62">
        <v>2020</v>
      </c>
      <c r="AQ4" s="61"/>
      <c r="AR4" s="62">
        <v>2021</v>
      </c>
      <c r="AS4" s="61"/>
      <c r="AT4" s="62">
        <v>2022</v>
      </c>
      <c r="AU4" s="61"/>
      <c r="AV4" s="62">
        <v>2023</v>
      </c>
      <c r="AW4" s="61"/>
      <c r="AX4" s="62">
        <v>2024</v>
      </c>
      <c r="AY4" s="61"/>
    </row>
    <row r="5" spans="1:51" s="26" customFormat="1" x14ac:dyDescent="0.2">
      <c r="A5" s="70" t="s">
        <v>11</v>
      </c>
      <c r="B5" s="63">
        <v>2126.2424724524899</v>
      </c>
      <c r="C5" s="64" t="s">
        <v>0</v>
      </c>
      <c r="D5" s="63" t="s">
        <v>12</v>
      </c>
      <c r="E5" s="64" t="s">
        <v>0</v>
      </c>
      <c r="F5" s="63">
        <v>2566.1249801003</v>
      </c>
      <c r="G5" s="64" t="s">
        <v>0</v>
      </c>
      <c r="H5" s="63" t="s">
        <v>12</v>
      </c>
      <c r="I5" s="64" t="s">
        <v>0</v>
      </c>
      <c r="J5" s="63">
        <v>3170.6430854273499</v>
      </c>
      <c r="K5" s="64" t="s">
        <v>0</v>
      </c>
      <c r="L5" s="63" t="s">
        <v>12</v>
      </c>
      <c r="M5" s="64" t="s">
        <v>0</v>
      </c>
      <c r="N5" s="63">
        <v>3873.7846625338998</v>
      </c>
      <c r="O5" s="64" t="s">
        <v>0</v>
      </c>
      <c r="P5" s="63" t="s">
        <v>12</v>
      </c>
      <c r="Q5" s="64" t="s">
        <v>0</v>
      </c>
      <c r="R5" s="63">
        <v>4626.8854365465604</v>
      </c>
      <c r="S5" s="64" t="s">
        <v>0</v>
      </c>
      <c r="T5" s="63" t="s">
        <v>12</v>
      </c>
      <c r="U5" s="64" t="s">
        <v>0</v>
      </c>
      <c r="V5" s="63">
        <v>5427.48920149684</v>
      </c>
      <c r="W5" s="64" t="s">
        <v>0</v>
      </c>
      <c r="X5" s="63">
        <v>5880.0104901240202</v>
      </c>
      <c r="Y5" s="64" t="s">
        <v>66</v>
      </c>
      <c r="Z5" s="63">
        <v>6239.5982981976604</v>
      </c>
      <c r="AA5" s="64" t="s">
        <v>0</v>
      </c>
      <c r="AB5" s="63">
        <v>6854.0126126367304</v>
      </c>
      <c r="AC5" s="64" t="s">
        <v>66</v>
      </c>
      <c r="AD5" s="63">
        <v>6984.6288911027004</v>
      </c>
      <c r="AE5" s="64" t="s">
        <v>0</v>
      </c>
      <c r="AF5" s="63">
        <v>6477.9446445092199</v>
      </c>
      <c r="AG5" s="64" t="s">
        <v>66</v>
      </c>
      <c r="AH5" s="63">
        <v>7500.9167392532199</v>
      </c>
      <c r="AI5" s="64" t="s">
        <v>0</v>
      </c>
      <c r="AJ5" s="63">
        <v>7603.7881551457003</v>
      </c>
      <c r="AK5" s="64" t="s">
        <v>66</v>
      </c>
      <c r="AL5" s="63">
        <v>8268.3456719849892</v>
      </c>
      <c r="AM5" s="64" t="s">
        <v>0</v>
      </c>
      <c r="AN5" s="63">
        <v>8712.6770312203898</v>
      </c>
      <c r="AO5" s="64" t="s">
        <v>66</v>
      </c>
      <c r="AP5" s="63">
        <v>8851.2655029355192</v>
      </c>
      <c r="AQ5" s="64" t="s">
        <v>0</v>
      </c>
      <c r="AR5" s="63">
        <v>9291.2345042826801</v>
      </c>
      <c r="AS5" s="64" t="s">
        <v>66</v>
      </c>
      <c r="AT5" s="63">
        <v>10287.8860073875</v>
      </c>
      <c r="AU5" s="64" t="s">
        <v>0</v>
      </c>
      <c r="AV5" s="63" t="s">
        <v>12</v>
      </c>
      <c r="AW5" s="64" t="s">
        <v>0</v>
      </c>
      <c r="AX5" s="63" t="s">
        <v>12</v>
      </c>
      <c r="AY5" s="64" t="s">
        <v>0</v>
      </c>
    </row>
    <row r="6" spans="1:51" s="26" customFormat="1" x14ac:dyDescent="0.2">
      <c r="A6" s="70" t="s">
        <v>13</v>
      </c>
      <c r="B6" s="63" t="s">
        <v>12</v>
      </c>
      <c r="C6" s="64" t="s">
        <v>0</v>
      </c>
      <c r="D6" s="63" t="s">
        <v>12</v>
      </c>
      <c r="E6" s="64" t="s">
        <v>0</v>
      </c>
      <c r="F6" s="63">
        <v>1407.0991853847199</v>
      </c>
      <c r="G6" s="64" t="s">
        <v>0</v>
      </c>
      <c r="H6" s="63" t="s">
        <v>12</v>
      </c>
      <c r="I6" s="64" t="s">
        <v>0</v>
      </c>
      <c r="J6" s="63">
        <v>1596.3142665461</v>
      </c>
      <c r="K6" s="64" t="s">
        <v>0</v>
      </c>
      <c r="L6" s="63">
        <v>1689.84060023798</v>
      </c>
      <c r="M6" s="64" t="s">
        <v>66</v>
      </c>
      <c r="N6" s="63">
        <v>1771.054897602</v>
      </c>
      <c r="O6" s="64" t="s">
        <v>0</v>
      </c>
      <c r="P6" s="63">
        <v>1886.30438477539</v>
      </c>
      <c r="Q6" s="64" t="s">
        <v>0</v>
      </c>
      <c r="R6" s="63">
        <v>2205.6507692212899</v>
      </c>
      <c r="S6" s="64" t="s">
        <v>66</v>
      </c>
      <c r="T6" s="63">
        <v>2313.28067800701</v>
      </c>
      <c r="U6" s="64" t="s">
        <v>0</v>
      </c>
      <c r="V6" s="63">
        <v>2474.5433332866301</v>
      </c>
      <c r="W6" s="64" t="s">
        <v>66</v>
      </c>
      <c r="X6" s="63">
        <v>2547.05232111128</v>
      </c>
      <c r="Y6" s="64" t="s">
        <v>0</v>
      </c>
      <c r="Z6" s="63">
        <v>2804.1929520823701</v>
      </c>
      <c r="AA6" s="64" t="s">
        <v>66</v>
      </c>
      <c r="AB6" s="63">
        <v>2920.3463249410001</v>
      </c>
      <c r="AC6" s="64" t="s">
        <v>0</v>
      </c>
      <c r="AD6" s="63">
        <v>3047.4622485826599</v>
      </c>
      <c r="AE6" s="64" t="s">
        <v>66</v>
      </c>
      <c r="AF6" s="63">
        <v>3090.6717989487602</v>
      </c>
      <c r="AG6" s="64" t="s">
        <v>0</v>
      </c>
      <c r="AH6" s="63">
        <v>3187.3993434844701</v>
      </c>
      <c r="AI6" s="64" t="s">
        <v>69</v>
      </c>
      <c r="AJ6" s="63">
        <v>3268.5850827142499</v>
      </c>
      <c r="AK6" s="64" t="s">
        <v>0</v>
      </c>
      <c r="AL6" s="63">
        <v>3492.0058126906602</v>
      </c>
      <c r="AM6" s="64" t="s">
        <v>66</v>
      </c>
      <c r="AN6" s="63">
        <v>3672.3449288219399</v>
      </c>
      <c r="AO6" s="64" t="s">
        <v>0</v>
      </c>
      <c r="AP6" s="63">
        <v>3741.3590361630099</v>
      </c>
      <c r="AQ6" s="64" t="s">
        <v>66</v>
      </c>
      <c r="AR6" s="63">
        <v>4240.0681596914501</v>
      </c>
      <c r="AS6" s="64" t="s">
        <v>0</v>
      </c>
      <c r="AT6" s="63">
        <v>4693.6931936614801</v>
      </c>
      <c r="AU6" s="64" t="s">
        <v>66</v>
      </c>
      <c r="AV6" s="63">
        <v>4893.5783149747103</v>
      </c>
      <c r="AW6" s="64" t="s">
        <v>62</v>
      </c>
      <c r="AX6" s="63" t="s">
        <v>12</v>
      </c>
      <c r="AY6" s="64" t="s">
        <v>0</v>
      </c>
    </row>
    <row r="7" spans="1:51" s="26" customFormat="1" x14ac:dyDescent="0.2">
      <c r="A7" s="70" t="s">
        <v>14</v>
      </c>
      <c r="B7" s="63">
        <v>1116.37341578408</v>
      </c>
      <c r="C7" s="64" t="s">
        <v>0</v>
      </c>
      <c r="D7" s="63">
        <v>1187.2443953739801</v>
      </c>
      <c r="E7" s="64" t="s">
        <v>0</v>
      </c>
      <c r="F7" s="63">
        <v>1260.08036418397</v>
      </c>
      <c r="G7" s="64" t="s">
        <v>0</v>
      </c>
      <c r="H7" s="63">
        <v>1312.70146183167</v>
      </c>
      <c r="I7" s="64" t="s">
        <v>0</v>
      </c>
      <c r="J7" s="63">
        <v>1323.5459384358801</v>
      </c>
      <c r="K7" s="64" t="s">
        <v>0</v>
      </c>
      <c r="L7" s="63">
        <v>1389.1661467214899</v>
      </c>
      <c r="M7" s="64" t="s">
        <v>0</v>
      </c>
      <c r="N7" s="63">
        <v>1444.69051597515</v>
      </c>
      <c r="O7" s="64" t="s">
        <v>0</v>
      </c>
      <c r="P7" s="63">
        <v>1528.80935185558</v>
      </c>
      <c r="Q7" s="64" t="s">
        <v>0</v>
      </c>
      <c r="R7" s="63">
        <v>1715.50451199643</v>
      </c>
      <c r="S7" s="64" t="s">
        <v>0</v>
      </c>
      <c r="T7" s="63">
        <v>1932.3997015771699</v>
      </c>
      <c r="U7" s="64" t="s">
        <v>0</v>
      </c>
      <c r="V7" s="63">
        <v>2104.0571458909099</v>
      </c>
      <c r="W7" s="64" t="s">
        <v>0</v>
      </c>
      <c r="X7" s="63">
        <v>2194.3448548855399</v>
      </c>
      <c r="Y7" s="64" t="s">
        <v>0</v>
      </c>
      <c r="Z7" s="63">
        <v>2284.2164618705301</v>
      </c>
      <c r="AA7" s="64" t="s">
        <v>0</v>
      </c>
      <c r="AB7" s="63">
        <v>2469.4169625873201</v>
      </c>
      <c r="AC7" s="64" t="s">
        <v>0</v>
      </c>
      <c r="AD7" s="63">
        <v>2464.7354900117598</v>
      </c>
      <c r="AE7" s="64" t="s">
        <v>0</v>
      </c>
      <c r="AF7" s="63">
        <v>2571.7650580834202</v>
      </c>
      <c r="AG7" s="64" t="s">
        <v>0</v>
      </c>
      <c r="AH7" s="63">
        <v>2939.9466319503699</v>
      </c>
      <c r="AI7" s="64" t="s">
        <v>0</v>
      </c>
      <c r="AJ7" s="63">
        <v>3034.7159812016798</v>
      </c>
      <c r="AK7" s="64" t="s">
        <v>0</v>
      </c>
      <c r="AL7" s="63">
        <v>3162.19115795782</v>
      </c>
      <c r="AM7" s="64" t="s">
        <v>0</v>
      </c>
      <c r="AN7" s="63">
        <v>3429.4653373503602</v>
      </c>
      <c r="AO7" s="64" t="s">
        <v>0</v>
      </c>
      <c r="AP7" s="63">
        <v>3633.4467774627701</v>
      </c>
      <c r="AQ7" s="64" t="s">
        <v>0</v>
      </c>
      <c r="AR7" s="63">
        <v>3888.2885188806799</v>
      </c>
      <c r="AS7" s="64" t="s">
        <v>0</v>
      </c>
      <c r="AT7" s="63">
        <v>4466.0280977140501</v>
      </c>
      <c r="AU7" s="64" t="s">
        <v>66</v>
      </c>
      <c r="AV7" s="63">
        <v>4364.2488132112703</v>
      </c>
      <c r="AW7" s="64" t="s">
        <v>62</v>
      </c>
      <c r="AX7" s="63" t="s">
        <v>12</v>
      </c>
      <c r="AY7" s="64" t="s">
        <v>0</v>
      </c>
    </row>
    <row r="8" spans="1:51" s="26" customFormat="1" x14ac:dyDescent="0.2">
      <c r="A8" s="70" t="s">
        <v>15</v>
      </c>
      <c r="B8" s="63">
        <v>4718.9665573047296</v>
      </c>
      <c r="C8" s="64" t="s">
        <v>0</v>
      </c>
      <c r="D8" s="63">
        <v>5263.57027875323</v>
      </c>
      <c r="E8" s="64" t="s">
        <v>0</v>
      </c>
      <c r="F8" s="63">
        <v>6064.26165565671</v>
      </c>
      <c r="G8" s="64" t="s">
        <v>0</v>
      </c>
      <c r="H8" s="63">
        <v>6643.4743951832497</v>
      </c>
      <c r="I8" s="64" t="s">
        <v>0</v>
      </c>
      <c r="J8" s="63">
        <v>7349.1371892279103</v>
      </c>
      <c r="K8" s="64" t="s">
        <v>0</v>
      </c>
      <c r="L8" s="63">
        <v>7841.6732858920004</v>
      </c>
      <c r="M8" s="64" t="s">
        <v>0</v>
      </c>
      <c r="N8" s="63">
        <v>7985.9626455377702</v>
      </c>
      <c r="O8" s="64" t="s">
        <v>0</v>
      </c>
      <c r="P8" s="63">
        <v>8404.42691716029</v>
      </c>
      <c r="Q8" s="64" t="s">
        <v>0</v>
      </c>
      <c r="R8" s="63">
        <v>8852.1453575281703</v>
      </c>
      <c r="S8" s="64" t="s">
        <v>0</v>
      </c>
      <c r="T8" s="63">
        <v>8998.1716942821204</v>
      </c>
      <c r="U8" s="64" t="s">
        <v>0</v>
      </c>
      <c r="V8" s="63">
        <v>9202.6652234556605</v>
      </c>
      <c r="W8" s="64" t="s">
        <v>0</v>
      </c>
      <c r="X8" s="63">
        <v>9542.6768421217002</v>
      </c>
      <c r="Y8" s="64" t="s">
        <v>0</v>
      </c>
      <c r="Z8" s="63">
        <v>10259.4649457552</v>
      </c>
      <c r="AA8" s="64" t="s">
        <v>61</v>
      </c>
      <c r="AB8" s="63">
        <v>10473.035031606099</v>
      </c>
      <c r="AC8" s="64" t="s">
        <v>0</v>
      </c>
      <c r="AD8" s="63">
        <v>10488.8192413591</v>
      </c>
      <c r="AE8" s="64" t="s">
        <v>0</v>
      </c>
      <c r="AF8" s="63">
        <v>10618.5536337006</v>
      </c>
      <c r="AG8" s="64" t="s">
        <v>0</v>
      </c>
      <c r="AH8" s="63">
        <v>11446.130705810499</v>
      </c>
      <c r="AI8" s="64" t="s">
        <v>0</v>
      </c>
      <c r="AJ8" s="63">
        <v>11849.342185892599</v>
      </c>
      <c r="AK8" s="64" t="s">
        <v>0</v>
      </c>
      <c r="AL8" s="63">
        <v>12519.431506614201</v>
      </c>
      <c r="AM8" s="64" t="s">
        <v>0</v>
      </c>
      <c r="AN8" s="63">
        <v>12982.606269351099</v>
      </c>
      <c r="AO8" s="64" t="s">
        <v>0</v>
      </c>
      <c r="AP8" s="63">
        <v>13238.8693804166</v>
      </c>
      <c r="AQ8" s="64" t="s">
        <v>0</v>
      </c>
      <c r="AR8" s="63">
        <v>14294.038831785299</v>
      </c>
      <c r="AS8" s="64" t="s">
        <v>0</v>
      </c>
      <c r="AT8" s="63">
        <v>15696.3174479507</v>
      </c>
      <c r="AU8" s="64" t="s">
        <v>0</v>
      </c>
      <c r="AV8" s="63">
        <v>16102.414633389701</v>
      </c>
      <c r="AW8" s="64" t="s">
        <v>62</v>
      </c>
      <c r="AX8" s="63">
        <v>16109.0713887205</v>
      </c>
      <c r="AY8" s="64" t="s">
        <v>72</v>
      </c>
    </row>
    <row r="9" spans="1:51" s="26" customFormat="1" x14ac:dyDescent="0.2">
      <c r="A9" s="70" t="s">
        <v>16</v>
      </c>
      <c r="B9" s="63" t="s">
        <v>12</v>
      </c>
      <c r="C9" s="64" t="s">
        <v>0</v>
      </c>
      <c r="D9" s="63" t="s">
        <v>12</v>
      </c>
      <c r="E9" s="64" t="s">
        <v>0</v>
      </c>
      <c r="F9" s="63" t="s">
        <v>12</v>
      </c>
      <c r="G9" s="64" t="s">
        <v>0</v>
      </c>
      <c r="H9" s="63" t="s">
        <v>12</v>
      </c>
      <c r="I9" s="64" t="s">
        <v>0</v>
      </c>
      <c r="J9" s="63" t="s">
        <v>12</v>
      </c>
      <c r="K9" s="64" t="s">
        <v>0</v>
      </c>
      <c r="L9" s="63" t="s">
        <v>12</v>
      </c>
      <c r="M9" s="64" t="s">
        <v>0</v>
      </c>
      <c r="N9" s="63" t="s">
        <v>12</v>
      </c>
      <c r="O9" s="64" t="s">
        <v>0</v>
      </c>
      <c r="P9" s="63">
        <v>373.12450955289302</v>
      </c>
      <c r="Q9" s="64" t="s">
        <v>0</v>
      </c>
      <c r="R9" s="63">
        <v>421.95929337753398</v>
      </c>
      <c r="S9" s="64" t="s">
        <v>0</v>
      </c>
      <c r="T9" s="63">
        <v>382.41521621689299</v>
      </c>
      <c r="U9" s="64" t="s">
        <v>0</v>
      </c>
      <c r="V9" s="63">
        <v>393.37359784906698</v>
      </c>
      <c r="W9" s="64" t="s">
        <v>0</v>
      </c>
      <c r="X9" s="63">
        <v>399.31314003332898</v>
      </c>
      <c r="Y9" s="64" t="s">
        <v>0</v>
      </c>
      <c r="Z9" s="63">
        <v>464.51299877418001</v>
      </c>
      <c r="AA9" s="64" t="s">
        <v>0</v>
      </c>
      <c r="AB9" s="63">
        <v>602.676000127527</v>
      </c>
      <c r="AC9" s="64" t="s">
        <v>0</v>
      </c>
      <c r="AD9" s="63">
        <v>591.25833385886006</v>
      </c>
      <c r="AE9" s="64" t="s">
        <v>61</v>
      </c>
      <c r="AF9" s="63">
        <v>598.09512007206001</v>
      </c>
      <c r="AG9" s="64" t="s">
        <v>0</v>
      </c>
      <c r="AH9" s="63">
        <v>678.730251934904</v>
      </c>
      <c r="AI9" s="64" t="s">
        <v>63</v>
      </c>
      <c r="AJ9" s="63">
        <v>737.67364403851195</v>
      </c>
      <c r="AK9" s="64" t="s">
        <v>0</v>
      </c>
      <c r="AL9" s="63">
        <v>829.95499629654705</v>
      </c>
      <c r="AM9" s="64" t="s">
        <v>66</v>
      </c>
      <c r="AN9" s="63">
        <v>827.01249138712501</v>
      </c>
      <c r="AO9" s="64" t="s">
        <v>66</v>
      </c>
      <c r="AP9" s="63">
        <v>783.51994859276203</v>
      </c>
      <c r="AQ9" s="64" t="s">
        <v>66</v>
      </c>
      <c r="AR9" s="63">
        <v>855.04779546596001</v>
      </c>
      <c r="AS9" s="64" t="s">
        <v>0</v>
      </c>
      <c r="AT9" s="63">
        <v>999.76007856069805</v>
      </c>
      <c r="AU9" s="64" t="s">
        <v>0</v>
      </c>
      <c r="AV9" s="63" t="s">
        <v>12</v>
      </c>
      <c r="AW9" s="64" t="s">
        <v>0</v>
      </c>
      <c r="AX9" s="63" t="s">
        <v>12</v>
      </c>
      <c r="AY9" s="64" t="s">
        <v>0</v>
      </c>
    </row>
    <row r="10" spans="1:51" s="26" customFormat="1" x14ac:dyDescent="0.2">
      <c r="A10" s="70" t="s">
        <v>59</v>
      </c>
      <c r="B10" s="63">
        <v>211.26210266026899</v>
      </c>
      <c r="C10" s="64" t="s">
        <v>0</v>
      </c>
      <c r="D10" s="63">
        <v>223.840592349312</v>
      </c>
      <c r="E10" s="64" t="s">
        <v>0</v>
      </c>
      <c r="F10" s="63">
        <v>236.133242032661</v>
      </c>
      <c r="G10" s="64" t="s">
        <v>0</v>
      </c>
      <c r="H10" s="63">
        <v>249.636329229636</v>
      </c>
      <c r="I10" s="64" t="s">
        <v>0</v>
      </c>
      <c r="J10" s="63">
        <v>268.77088613381898</v>
      </c>
      <c r="K10" s="64" t="s">
        <v>0</v>
      </c>
      <c r="L10" s="63">
        <v>281.07188158708698</v>
      </c>
      <c r="M10" s="64" t="s">
        <v>0</v>
      </c>
      <c r="N10" s="63">
        <v>292.67494213224899</v>
      </c>
      <c r="O10" s="64" t="s">
        <v>0</v>
      </c>
      <c r="P10" s="63">
        <v>327.63242353924198</v>
      </c>
      <c r="Q10" s="64" t="s">
        <v>0</v>
      </c>
      <c r="R10" s="63">
        <v>351.72235741119198</v>
      </c>
      <c r="S10" s="64" t="s">
        <v>0</v>
      </c>
      <c r="T10" s="63">
        <v>375.81681358883998</v>
      </c>
      <c r="U10" s="64" t="s">
        <v>0</v>
      </c>
      <c r="V10" s="63">
        <v>379.99357408884498</v>
      </c>
      <c r="W10" s="64" t="s">
        <v>0</v>
      </c>
      <c r="X10" s="63">
        <v>401.84459191455198</v>
      </c>
      <c r="Y10" s="64" t="s">
        <v>0</v>
      </c>
      <c r="Z10" s="63">
        <v>478.06834400450401</v>
      </c>
      <c r="AA10" s="64" t="s">
        <v>0</v>
      </c>
      <c r="AB10" s="63">
        <v>610.69672257864102</v>
      </c>
      <c r="AC10" s="64" t="s">
        <v>0</v>
      </c>
      <c r="AD10" s="63">
        <v>638.53053237701602</v>
      </c>
      <c r="AE10" s="64" t="s">
        <v>0</v>
      </c>
      <c r="AF10" s="63">
        <v>637.38142953765703</v>
      </c>
      <c r="AG10" s="64" t="s">
        <v>0</v>
      </c>
      <c r="AH10" s="63">
        <v>522.56588906120203</v>
      </c>
      <c r="AI10" s="64" t="s">
        <v>0</v>
      </c>
      <c r="AJ10" s="63">
        <v>526.70403702818999</v>
      </c>
      <c r="AK10" s="64" t="s">
        <v>0</v>
      </c>
      <c r="AL10" s="63">
        <v>680.07722530654098</v>
      </c>
      <c r="AM10" s="64" t="s">
        <v>0</v>
      </c>
      <c r="AN10" s="63">
        <v>625.85660932511496</v>
      </c>
      <c r="AO10" s="64" t="s">
        <v>0</v>
      </c>
      <c r="AP10" s="63">
        <v>484.46579063680599</v>
      </c>
      <c r="AQ10" s="64" t="s">
        <v>0</v>
      </c>
      <c r="AR10" s="63" t="s">
        <v>12</v>
      </c>
      <c r="AS10" s="64" t="s">
        <v>0</v>
      </c>
      <c r="AT10" s="63" t="s">
        <v>12</v>
      </c>
      <c r="AU10" s="64" t="s">
        <v>0</v>
      </c>
      <c r="AV10" s="63" t="s">
        <v>12</v>
      </c>
      <c r="AW10" s="64" t="s">
        <v>0</v>
      </c>
      <c r="AX10" s="63" t="s">
        <v>12</v>
      </c>
      <c r="AY10" s="64" t="s">
        <v>0</v>
      </c>
    </row>
    <row r="11" spans="1:51" s="26" customFormat="1" x14ac:dyDescent="0.2">
      <c r="A11" s="70" t="s">
        <v>79</v>
      </c>
      <c r="B11" s="63" t="s">
        <v>12</v>
      </c>
      <c r="C11" s="64" t="s">
        <v>0</v>
      </c>
      <c r="D11" s="63" t="s">
        <v>12</v>
      </c>
      <c r="E11" s="64" t="s">
        <v>0</v>
      </c>
      <c r="F11" s="63" t="s">
        <v>12</v>
      </c>
      <c r="G11" s="64" t="s">
        <v>0</v>
      </c>
      <c r="H11" s="63" t="s">
        <v>12</v>
      </c>
      <c r="I11" s="64" t="s">
        <v>0</v>
      </c>
      <c r="J11" s="63" t="s">
        <v>12</v>
      </c>
      <c r="K11" s="64" t="s">
        <v>0</v>
      </c>
      <c r="L11" s="63" t="s">
        <v>12</v>
      </c>
      <c r="M11" s="64" t="s">
        <v>0</v>
      </c>
      <c r="N11" s="63" t="s">
        <v>12</v>
      </c>
      <c r="O11" s="64" t="s">
        <v>0</v>
      </c>
      <c r="P11" s="63" t="s">
        <v>12</v>
      </c>
      <c r="Q11" s="64" t="s">
        <v>0</v>
      </c>
      <c r="R11" s="63" t="s">
        <v>12</v>
      </c>
      <c r="S11" s="64" t="s">
        <v>0</v>
      </c>
      <c r="T11" s="63" t="s">
        <v>12</v>
      </c>
      <c r="U11" s="64" t="s">
        <v>0</v>
      </c>
      <c r="V11" s="63" t="s">
        <v>12</v>
      </c>
      <c r="W11" s="64" t="s">
        <v>0</v>
      </c>
      <c r="X11" s="63" t="s">
        <v>12</v>
      </c>
      <c r="Y11" s="64" t="s">
        <v>0</v>
      </c>
      <c r="Z11" s="63" t="s">
        <v>12</v>
      </c>
      <c r="AA11" s="64" t="s">
        <v>0</v>
      </c>
      <c r="AB11" s="63" t="s">
        <v>12</v>
      </c>
      <c r="AC11" s="64" t="s">
        <v>0</v>
      </c>
      <c r="AD11" s="63">
        <v>264.543264635534</v>
      </c>
      <c r="AE11" s="64" t="s">
        <v>0</v>
      </c>
      <c r="AF11" s="63">
        <v>240.43844699828199</v>
      </c>
      <c r="AG11" s="64" t="s">
        <v>0</v>
      </c>
      <c r="AH11" s="63">
        <v>239.007527945985</v>
      </c>
      <c r="AI11" s="64" t="s">
        <v>0</v>
      </c>
      <c r="AJ11" s="63">
        <v>257.33858651384298</v>
      </c>
      <c r="AK11" s="64" t="s">
        <v>0</v>
      </c>
      <c r="AL11" s="63">
        <v>237.48543394091499</v>
      </c>
      <c r="AM11" s="64" t="s">
        <v>0</v>
      </c>
      <c r="AN11" s="63" t="s">
        <v>12</v>
      </c>
      <c r="AO11" s="64" t="s">
        <v>0</v>
      </c>
      <c r="AP11" s="63">
        <v>218.285772210066</v>
      </c>
      <c r="AQ11" s="64" t="s">
        <v>0</v>
      </c>
      <c r="AR11" s="63">
        <v>192.97805100786599</v>
      </c>
      <c r="AS11" s="64" t="s">
        <v>0</v>
      </c>
      <c r="AT11" s="63">
        <v>211.685224619515</v>
      </c>
      <c r="AU11" s="64" t="s">
        <v>61</v>
      </c>
      <c r="AV11" s="63">
        <v>226.987909309288</v>
      </c>
      <c r="AW11" s="64" t="s">
        <v>0</v>
      </c>
      <c r="AX11" s="63" t="s">
        <v>12</v>
      </c>
      <c r="AY11" s="64" t="s">
        <v>0</v>
      </c>
    </row>
    <row r="12" spans="1:51" s="26" customFormat="1" x14ac:dyDescent="0.2">
      <c r="A12" s="70" t="s">
        <v>80</v>
      </c>
      <c r="B12" s="63">
        <v>262.654716266918</v>
      </c>
      <c r="C12" s="64" t="s">
        <v>0</v>
      </c>
      <c r="D12" s="63">
        <v>309.80165667752101</v>
      </c>
      <c r="E12" s="64" t="s">
        <v>0</v>
      </c>
      <c r="F12" s="63">
        <v>319.45617122644899</v>
      </c>
      <c r="G12" s="64" t="s">
        <v>0</v>
      </c>
      <c r="H12" s="63">
        <v>347.19925718548802</v>
      </c>
      <c r="I12" s="64" t="s">
        <v>0</v>
      </c>
      <c r="J12" s="63">
        <v>359.16360749098698</v>
      </c>
      <c r="K12" s="64" t="s">
        <v>0</v>
      </c>
      <c r="L12" s="63">
        <v>486.21242513340502</v>
      </c>
      <c r="M12" s="64" t="s">
        <v>0</v>
      </c>
      <c r="N12" s="63">
        <v>561.94964268464298</v>
      </c>
      <c r="O12" s="64" t="s">
        <v>0</v>
      </c>
      <c r="P12" s="63">
        <v>653.04102897675102</v>
      </c>
      <c r="Q12" s="64" t="s">
        <v>0</v>
      </c>
      <c r="R12" s="63">
        <v>663.387044970734</v>
      </c>
      <c r="S12" s="64" t="s">
        <v>0</v>
      </c>
      <c r="T12" s="63">
        <v>745.88768138317903</v>
      </c>
      <c r="U12" s="64" t="s">
        <v>0</v>
      </c>
      <c r="V12" s="63">
        <v>776.34737343689096</v>
      </c>
      <c r="W12" s="64" t="s">
        <v>0</v>
      </c>
      <c r="X12" s="63">
        <v>1145.6014783830101</v>
      </c>
      <c r="Y12" s="64" t="s">
        <v>0</v>
      </c>
      <c r="Z12" s="63">
        <v>1494.88520932137</v>
      </c>
      <c r="AA12" s="64" t="s">
        <v>0</v>
      </c>
      <c r="AB12" s="63">
        <v>1657.98295797372</v>
      </c>
      <c r="AC12" s="64" t="s">
        <v>0</v>
      </c>
      <c r="AD12" s="63">
        <v>1702.54111547261</v>
      </c>
      <c r="AE12" s="64" t="s">
        <v>0</v>
      </c>
      <c r="AF12" s="63">
        <v>1707.26977862802</v>
      </c>
      <c r="AG12" s="64" t="s">
        <v>0</v>
      </c>
      <c r="AH12" s="63">
        <v>1302.62262008421</v>
      </c>
      <c r="AI12" s="64" t="s">
        <v>0</v>
      </c>
      <c r="AJ12" s="63">
        <v>1427.8689454709599</v>
      </c>
      <c r="AK12" s="64" t="s">
        <v>0</v>
      </c>
      <c r="AL12" s="63">
        <v>1784.14975592223</v>
      </c>
      <c r="AM12" s="64" t="s">
        <v>0</v>
      </c>
      <c r="AN12" s="63">
        <v>2010.86540685962</v>
      </c>
      <c r="AO12" s="64" t="s">
        <v>0</v>
      </c>
      <c r="AP12" s="63">
        <v>2016.6097226217901</v>
      </c>
      <c r="AQ12" s="64" t="s">
        <v>0</v>
      </c>
      <c r="AR12" s="63">
        <v>1970.08368941138</v>
      </c>
      <c r="AS12" s="64" t="s">
        <v>0</v>
      </c>
      <c r="AT12" s="63">
        <v>2027.6083128622399</v>
      </c>
      <c r="AU12" s="64" t="s">
        <v>0</v>
      </c>
      <c r="AV12" s="63">
        <v>1988.4642845849401</v>
      </c>
      <c r="AW12" s="64" t="s">
        <v>62</v>
      </c>
      <c r="AX12" s="63" t="s">
        <v>12</v>
      </c>
      <c r="AY12" s="64" t="s">
        <v>0</v>
      </c>
    </row>
    <row r="13" spans="1:51" s="26" customFormat="1" x14ac:dyDescent="0.2">
      <c r="A13" s="70" t="s">
        <v>17</v>
      </c>
      <c r="B13" s="63">
        <v>665.15204828777496</v>
      </c>
      <c r="C13" s="64" t="s">
        <v>0</v>
      </c>
      <c r="D13" s="63">
        <v>693.779895193009</v>
      </c>
      <c r="E13" s="64" t="s">
        <v>0</v>
      </c>
      <c r="F13" s="63">
        <v>926.928936559048</v>
      </c>
      <c r="G13" s="64" t="s">
        <v>61</v>
      </c>
      <c r="H13" s="63">
        <v>968.30964828136496</v>
      </c>
      <c r="I13" s="64" t="s">
        <v>0</v>
      </c>
      <c r="J13" s="63">
        <v>1051.1814767373901</v>
      </c>
      <c r="K13" s="64" t="s">
        <v>0</v>
      </c>
      <c r="L13" s="63">
        <v>1090.8358211848199</v>
      </c>
      <c r="M13" s="64" t="s">
        <v>0</v>
      </c>
      <c r="N13" s="63">
        <v>1263.8498091256099</v>
      </c>
      <c r="O13" s="64" t="s">
        <v>0</v>
      </c>
      <c r="P13" s="63">
        <v>1415.6547236987799</v>
      </c>
      <c r="Q13" s="64" t="s">
        <v>61</v>
      </c>
      <c r="R13" s="63">
        <v>1709.67381944678</v>
      </c>
      <c r="S13" s="64" t="s">
        <v>0</v>
      </c>
      <c r="T13" s="63">
        <v>1886.7183232351999</v>
      </c>
      <c r="U13" s="64" t="s">
        <v>0</v>
      </c>
      <c r="V13" s="63">
        <v>2109.3602256015502</v>
      </c>
      <c r="W13" s="64" t="s">
        <v>0</v>
      </c>
      <c r="X13" s="63">
        <v>2249.1953360913899</v>
      </c>
      <c r="Y13" s="64" t="s">
        <v>0</v>
      </c>
      <c r="Z13" s="63">
        <v>2363.2836429919898</v>
      </c>
      <c r="AA13" s="64" t="s">
        <v>0</v>
      </c>
      <c r="AB13" s="63">
        <v>2640.97995646441</v>
      </c>
      <c r="AC13" s="64" t="s">
        <v>0</v>
      </c>
      <c r="AD13" s="63">
        <v>2641.40539383327</v>
      </c>
      <c r="AE13" s="64" t="s">
        <v>0</v>
      </c>
      <c r="AF13" s="63">
        <v>2891.1203563092699</v>
      </c>
      <c r="AG13" s="64" t="s">
        <v>0</v>
      </c>
      <c r="AH13" s="63">
        <v>2980.3428992784702</v>
      </c>
      <c r="AI13" s="64" t="s">
        <v>0</v>
      </c>
      <c r="AJ13" s="63">
        <v>3107.5375497118398</v>
      </c>
      <c r="AK13" s="64" t="s">
        <v>0</v>
      </c>
      <c r="AL13" s="63">
        <v>3321.3138656818901</v>
      </c>
      <c r="AM13" s="64" t="s">
        <v>0</v>
      </c>
      <c r="AN13" s="63">
        <v>3536.1910374361601</v>
      </c>
      <c r="AO13" s="64" t="s">
        <v>0</v>
      </c>
      <c r="AP13" s="63">
        <v>3750.0057917785998</v>
      </c>
      <c r="AQ13" s="64" t="s">
        <v>0</v>
      </c>
      <c r="AR13" s="63">
        <v>3819.6524313384698</v>
      </c>
      <c r="AS13" s="64" t="s">
        <v>62</v>
      </c>
      <c r="AT13" s="63">
        <v>4626.0352896042004</v>
      </c>
      <c r="AU13" s="64" t="s">
        <v>0</v>
      </c>
      <c r="AV13" s="63">
        <v>4638.0483550046001</v>
      </c>
      <c r="AW13" s="64" t="s">
        <v>62</v>
      </c>
      <c r="AX13" s="63" t="s">
        <v>12</v>
      </c>
      <c r="AY13" s="64" t="s">
        <v>0</v>
      </c>
    </row>
    <row r="14" spans="1:51" s="26" customFormat="1" x14ac:dyDescent="0.2">
      <c r="A14" s="70" t="s">
        <v>18</v>
      </c>
      <c r="B14" s="63">
        <v>41.3980872620849</v>
      </c>
      <c r="C14" s="64" t="s">
        <v>0</v>
      </c>
      <c r="D14" s="63">
        <v>50.540338729886102</v>
      </c>
      <c r="E14" s="64" t="s">
        <v>0</v>
      </c>
      <c r="F14" s="63">
        <v>54.836336898603598</v>
      </c>
      <c r="G14" s="64" t="s">
        <v>0</v>
      </c>
      <c r="H14" s="63">
        <v>65.050172632735595</v>
      </c>
      <c r="I14" s="64" t="s">
        <v>0</v>
      </c>
      <c r="J14" s="63">
        <v>76.193750906552793</v>
      </c>
      <c r="K14" s="64" t="s">
        <v>0</v>
      </c>
      <c r="L14" s="63">
        <v>85.621379105005204</v>
      </c>
      <c r="M14" s="64" t="s">
        <v>0</v>
      </c>
      <c r="N14" s="63">
        <v>117.76166566995801</v>
      </c>
      <c r="O14" s="64" t="s">
        <v>0</v>
      </c>
      <c r="P14" s="63">
        <v>131.71877802712399</v>
      </c>
      <c r="Q14" s="64" t="s">
        <v>0</v>
      </c>
      <c r="R14" s="63">
        <v>163.902058636107</v>
      </c>
      <c r="S14" s="64" t="s">
        <v>0</v>
      </c>
      <c r="T14" s="63">
        <v>160.92402070926499</v>
      </c>
      <c r="U14" s="64" t="s">
        <v>0</v>
      </c>
      <c r="V14" s="63">
        <v>172.85405945269201</v>
      </c>
      <c r="W14" s="64" t="s">
        <v>0</v>
      </c>
      <c r="X14" s="63">
        <v>209.16134056346399</v>
      </c>
      <c r="Y14" s="64" t="s">
        <v>0</v>
      </c>
      <c r="Z14" s="63">
        <v>234.755654663282</v>
      </c>
      <c r="AA14" s="64" t="s">
        <v>0</v>
      </c>
      <c r="AB14" s="63">
        <v>264.01275642775403</v>
      </c>
      <c r="AC14" s="64" t="s">
        <v>0</v>
      </c>
      <c r="AD14" s="63">
        <v>241.03910848774001</v>
      </c>
      <c r="AE14" s="64" t="s">
        <v>0</v>
      </c>
      <c r="AF14" s="63">
        <v>232.99538266675501</v>
      </c>
      <c r="AG14" s="64" t="s">
        <v>0</v>
      </c>
      <c r="AH14" s="63">
        <v>181.96502038198599</v>
      </c>
      <c r="AI14" s="64" t="s">
        <v>0</v>
      </c>
      <c r="AJ14" s="63">
        <v>225.45937347345199</v>
      </c>
      <c r="AK14" s="64" t="s">
        <v>0</v>
      </c>
      <c r="AL14" s="63">
        <v>302.288557135622</v>
      </c>
      <c r="AM14" s="64" t="s">
        <v>0</v>
      </c>
      <c r="AN14" s="63">
        <v>302.25631616304202</v>
      </c>
      <c r="AO14" s="64" t="s">
        <v>0</v>
      </c>
      <c r="AP14" s="63">
        <v>313.41080161758299</v>
      </c>
      <c r="AQ14" s="64" t="s">
        <v>0</v>
      </c>
      <c r="AR14" s="63">
        <v>346.77638993176203</v>
      </c>
      <c r="AS14" s="64" t="s">
        <v>0</v>
      </c>
      <c r="AT14" s="63">
        <v>374.43318924438103</v>
      </c>
      <c r="AU14" s="64" t="s">
        <v>0</v>
      </c>
      <c r="AV14" s="63">
        <v>386.45853486184501</v>
      </c>
      <c r="AW14" s="64" t="s">
        <v>0</v>
      </c>
      <c r="AX14" s="63" t="s">
        <v>12</v>
      </c>
      <c r="AY14" s="64" t="s">
        <v>0</v>
      </c>
    </row>
    <row r="15" spans="1:51" s="26" customFormat="1" x14ac:dyDescent="0.2">
      <c r="A15" s="70" t="s">
        <v>19</v>
      </c>
      <c r="B15" s="63">
        <v>802.16335599472495</v>
      </c>
      <c r="C15" s="64" t="s">
        <v>0</v>
      </c>
      <c r="D15" s="63">
        <v>831.91893872070796</v>
      </c>
      <c r="E15" s="64" t="s">
        <v>0</v>
      </c>
      <c r="F15" s="63">
        <v>927.28762154090396</v>
      </c>
      <c r="G15" s="64" t="s">
        <v>0</v>
      </c>
      <c r="H15" s="63">
        <v>959.82396276876398</v>
      </c>
      <c r="I15" s="64" t="s">
        <v>0</v>
      </c>
      <c r="J15" s="63">
        <v>1068.5031944124901</v>
      </c>
      <c r="K15" s="64" t="s">
        <v>0</v>
      </c>
      <c r="L15" s="63">
        <v>1063.9924924706099</v>
      </c>
      <c r="M15" s="64" t="s">
        <v>0</v>
      </c>
      <c r="N15" s="63">
        <v>1132.61976039048</v>
      </c>
      <c r="O15" s="64" t="s">
        <v>0</v>
      </c>
      <c r="P15" s="63">
        <v>1246.14094475867</v>
      </c>
      <c r="Q15" s="64" t="s">
        <v>0</v>
      </c>
      <c r="R15" s="63">
        <v>1294.38986963452</v>
      </c>
      <c r="S15" s="64" t="s">
        <v>0</v>
      </c>
      <c r="T15" s="63">
        <v>1430.8612265669101</v>
      </c>
      <c r="U15" s="64" t="s">
        <v>0</v>
      </c>
      <c r="V15" s="63">
        <v>1582.0346549882199</v>
      </c>
      <c r="W15" s="64" t="s">
        <v>0</v>
      </c>
      <c r="X15" s="63">
        <v>1594.3578300906199</v>
      </c>
      <c r="Y15" s="64" t="s">
        <v>0</v>
      </c>
      <c r="Z15" s="63">
        <v>1623.1693304627099</v>
      </c>
      <c r="AA15" s="64" t="s">
        <v>0</v>
      </c>
      <c r="AB15" s="63">
        <v>1588.4338072482999</v>
      </c>
      <c r="AC15" s="64" t="s">
        <v>0</v>
      </c>
      <c r="AD15" s="63">
        <v>1641.88064706144</v>
      </c>
      <c r="AE15" s="64" t="s">
        <v>0</v>
      </c>
      <c r="AF15" s="63">
        <v>1631.3976223320101</v>
      </c>
      <c r="AG15" s="64" t="s">
        <v>0</v>
      </c>
      <c r="AH15" s="63">
        <v>1691.2350667621699</v>
      </c>
      <c r="AI15" s="64" t="s">
        <v>0</v>
      </c>
      <c r="AJ15" s="63">
        <v>1814.6098770781</v>
      </c>
      <c r="AK15" s="64" t="s">
        <v>0</v>
      </c>
      <c r="AL15" s="63">
        <v>1901.9705229848701</v>
      </c>
      <c r="AM15" s="64" t="s">
        <v>0</v>
      </c>
      <c r="AN15" s="63">
        <v>2062.8614638743902</v>
      </c>
      <c r="AO15" s="64" t="s">
        <v>0</v>
      </c>
      <c r="AP15" s="63">
        <v>2122.8952540168202</v>
      </c>
      <c r="AQ15" s="64" t="s">
        <v>0</v>
      </c>
      <c r="AR15" s="63">
        <v>2190.0741815719198</v>
      </c>
      <c r="AS15" s="64" t="s">
        <v>0</v>
      </c>
      <c r="AT15" s="63">
        <v>2436.38727021156</v>
      </c>
      <c r="AU15" s="64" t="s">
        <v>0</v>
      </c>
      <c r="AV15" s="63">
        <v>2573.5408759791799</v>
      </c>
      <c r="AW15" s="64" t="s">
        <v>0</v>
      </c>
      <c r="AX15" s="63" t="s">
        <v>12</v>
      </c>
      <c r="AY15" s="64" t="s">
        <v>0</v>
      </c>
    </row>
    <row r="16" spans="1:51" s="26" customFormat="1" x14ac:dyDescent="0.2">
      <c r="A16" s="70" t="s">
        <v>20</v>
      </c>
      <c r="B16" s="63">
        <v>6239.5635421238903</v>
      </c>
      <c r="C16" s="64" t="s">
        <v>61</v>
      </c>
      <c r="D16" s="63">
        <v>6819.6045752987502</v>
      </c>
      <c r="E16" s="64" t="s">
        <v>0</v>
      </c>
      <c r="F16" s="63">
        <v>7230.2530764860603</v>
      </c>
      <c r="G16" s="64" t="s">
        <v>0</v>
      </c>
      <c r="H16" s="63">
        <v>7197.92139493386</v>
      </c>
      <c r="I16" s="64" t="s">
        <v>0</v>
      </c>
      <c r="J16" s="63">
        <v>7112.2759708301801</v>
      </c>
      <c r="K16" s="64" t="s">
        <v>61</v>
      </c>
      <c r="L16" s="63">
        <v>7442.4914007709604</v>
      </c>
      <c r="M16" s="64" t="s">
        <v>0</v>
      </c>
      <c r="N16" s="63">
        <v>8135.6235468035202</v>
      </c>
      <c r="O16" s="64" t="s">
        <v>0</v>
      </c>
      <c r="P16" s="63">
        <v>8623.5146817722398</v>
      </c>
      <c r="Q16" s="64" t="s">
        <v>0</v>
      </c>
      <c r="R16" s="63">
        <v>9330.1807515348301</v>
      </c>
      <c r="S16" s="64" t="s">
        <v>0</v>
      </c>
      <c r="T16" s="63">
        <v>10325.531563377501</v>
      </c>
      <c r="U16" s="64" t="s">
        <v>0</v>
      </c>
      <c r="V16" s="63">
        <v>10973.770081884501</v>
      </c>
      <c r="W16" s="64" t="s">
        <v>0</v>
      </c>
      <c r="X16" s="63">
        <v>11231.062102845801</v>
      </c>
      <c r="Y16" s="64" t="s">
        <v>0</v>
      </c>
      <c r="Z16" s="63">
        <v>11475.9964502688</v>
      </c>
      <c r="AA16" s="64" t="s">
        <v>0</v>
      </c>
      <c r="AB16" s="63">
        <v>12184.056211228501</v>
      </c>
      <c r="AC16" s="64" t="s">
        <v>0</v>
      </c>
      <c r="AD16" s="63">
        <v>13402.3364918347</v>
      </c>
      <c r="AE16" s="64" t="s">
        <v>61</v>
      </c>
      <c r="AF16" s="63">
        <v>12588.3642647753</v>
      </c>
      <c r="AG16" s="64" t="s">
        <v>0</v>
      </c>
      <c r="AH16" s="63">
        <v>13074.906440719</v>
      </c>
      <c r="AI16" s="64" t="s">
        <v>0</v>
      </c>
      <c r="AJ16" s="63">
        <v>13535.4296589532</v>
      </c>
      <c r="AK16" s="64" t="s">
        <v>0</v>
      </c>
      <c r="AL16" s="63">
        <v>14039.113030529699</v>
      </c>
      <c r="AM16" s="64" t="s">
        <v>0</v>
      </c>
      <c r="AN16" s="63">
        <v>15216.3387297713</v>
      </c>
      <c r="AO16" s="64" t="s">
        <v>0</v>
      </c>
      <c r="AP16" s="63">
        <v>15609.1395074754</v>
      </c>
      <c r="AQ16" s="64" t="s">
        <v>0</v>
      </c>
      <c r="AR16" s="63">
        <v>16149.419445978099</v>
      </c>
      <c r="AS16" s="64" t="s">
        <v>0</v>
      </c>
      <c r="AT16" s="63">
        <v>17282.1544575056</v>
      </c>
      <c r="AU16" s="64" t="s">
        <v>0</v>
      </c>
      <c r="AV16" s="63">
        <v>18257.935308567201</v>
      </c>
      <c r="AW16" s="64" t="s">
        <v>62</v>
      </c>
      <c r="AX16" s="63" t="s">
        <v>12</v>
      </c>
      <c r="AY16" s="64" t="s">
        <v>0</v>
      </c>
    </row>
    <row r="17" spans="1:51" s="26" customFormat="1" x14ac:dyDescent="0.2">
      <c r="A17" s="70" t="s">
        <v>21</v>
      </c>
      <c r="B17" s="63">
        <v>8856.3153184199491</v>
      </c>
      <c r="C17" s="64" t="s">
        <v>0</v>
      </c>
      <c r="D17" s="63">
        <v>9420.4827121818307</v>
      </c>
      <c r="E17" s="64" t="s">
        <v>0</v>
      </c>
      <c r="F17" s="63">
        <v>10147.930116957299</v>
      </c>
      <c r="G17" s="64" t="s">
        <v>0</v>
      </c>
      <c r="H17" s="63">
        <v>10482.8135765028</v>
      </c>
      <c r="I17" s="64" t="s">
        <v>0</v>
      </c>
      <c r="J17" s="63">
        <v>10535.798036980899</v>
      </c>
      <c r="K17" s="64" t="s">
        <v>0</v>
      </c>
      <c r="L17" s="63">
        <v>10726.163020935801</v>
      </c>
      <c r="M17" s="64" t="s">
        <v>0</v>
      </c>
      <c r="N17" s="63">
        <v>11400.252364244399</v>
      </c>
      <c r="O17" s="64" t="s">
        <v>0</v>
      </c>
      <c r="P17" s="63">
        <v>11858.307865272</v>
      </c>
      <c r="Q17" s="64" t="s">
        <v>0</v>
      </c>
      <c r="R17" s="63">
        <v>13621.0499195543</v>
      </c>
      <c r="S17" s="64" t="s">
        <v>0</v>
      </c>
      <c r="T17" s="63">
        <v>14635.6178726242</v>
      </c>
      <c r="U17" s="64" t="s">
        <v>0</v>
      </c>
      <c r="V17" s="63">
        <v>15811.9752534446</v>
      </c>
      <c r="W17" s="64" t="s">
        <v>0</v>
      </c>
      <c r="X17" s="63">
        <v>17138.203674546599</v>
      </c>
      <c r="Y17" s="64" t="s">
        <v>0</v>
      </c>
      <c r="Z17" s="63">
        <v>17757.775833482701</v>
      </c>
      <c r="AA17" s="64" t="s">
        <v>0</v>
      </c>
      <c r="AB17" s="63">
        <v>18458.9593489297</v>
      </c>
      <c r="AC17" s="64" t="s">
        <v>0</v>
      </c>
      <c r="AD17" s="63">
        <v>19416.808156427101</v>
      </c>
      <c r="AE17" s="64" t="s">
        <v>0</v>
      </c>
      <c r="AF17" s="63">
        <v>19724.837383920501</v>
      </c>
      <c r="AG17" s="64" t="s">
        <v>0</v>
      </c>
      <c r="AH17" s="63">
        <v>22092.106403648198</v>
      </c>
      <c r="AI17" s="64" t="s">
        <v>61</v>
      </c>
      <c r="AJ17" s="63">
        <v>23204.495816577099</v>
      </c>
      <c r="AK17" s="64" t="s">
        <v>0</v>
      </c>
      <c r="AL17" s="63">
        <v>25018.394069369799</v>
      </c>
      <c r="AM17" s="64" t="s">
        <v>0</v>
      </c>
      <c r="AN17" s="63">
        <v>26712.561772348901</v>
      </c>
      <c r="AO17" s="64" t="s">
        <v>0</v>
      </c>
      <c r="AP17" s="63">
        <v>28241.227358261898</v>
      </c>
      <c r="AQ17" s="64" t="s">
        <v>0</v>
      </c>
      <c r="AR17" s="63">
        <v>29236.5132149192</v>
      </c>
      <c r="AS17" s="64" t="s">
        <v>0</v>
      </c>
      <c r="AT17" s="63">
        <v>31525.531248357602</v>
      </c>
      <c r="AU17" s="64" t="s">
        <v>0</v>
      </c>
      <c r="AV17" s="63">
        <v>30837.735230127299</v>
      </c>
      <c r="AW17" s="64" t="s">
        <v>62</v>
      </c>
      <c r="AX17" s="63" t="s">
        <v>12</v>
      </c>
      <c r="AY17" s="64" t="s">
        <v>0</v>
      </c>
    </row>
    <row r="18" spans="1:51" s="26" customFormat="1" x14ac:dyDescent="0.2">
      <c r="A18" s="70" t="s">
        <v>22</v>
      </c>
      <c r="B18" s="63" t="s">
        <v>12</v>
      </c>
      <c r="C18" s="64" t="s">
        <v>0</v>
      </c>
      <c r="D18" s="63">
        <v>572.21735472614603</v>
      </c>
      <c r="E18" s="64" t="s">
        <v>0</v>
      </c>
      <c r="F18" s="63" t="s">
        <v>12</v>
      </c>
      <c r="G18" s="64" t="s">
        <v>0</v>
      </c>
      <c r="H18" s="63">
        <v>666.77480961818003</v>
      </c>
      <c r="I18" s="64" t="s">
        <v>0</v>
      </c>
      <c r="J18" s="63">
        <v>708.429603564839</v>
      </c>
      <c r="K18" s="64" t="s">
        <v>66</v>
      </c>
      <c r="L18" s="63">
        <v>772.55113026944105</v>
      </c>
      <c r="M18" s="64" t="s">
        <v>0</v>
      </c>
      <c r="N18" s="63">
        <v>844.09269310401999</v>
      </c>
      <c r="O18" s="64" t="s">
        <v>66</v>
      </c>
      <c r="P18" s="63">
        <v>919.71943140675</v>
      </c>
      <c r="Q18" s="64" t="s">
        <v>66</v>
      </c>
      <c r="R18" s="63">
        <v>763.56942945198705</v>
      </c>
      <c r="S18" s="64" t="s">
        <v>69</v>
      </c>
      <c r="T18" s="63">
        <v>773.55099226762695</v>
      </c>
      <c r="U18" s="64" t="s">
        <v>66</v>
      </c>
      <c r="V18" s="63">
        <v>669.21344917343697</v>
      </c>
      <c r="W18" s="64" t="s">
        <v>66</v>
      </c>
      <c r="X18" s="63">
        <v>784.57201033136505</v>
      </c>
      <c r="Y18" s="64" t="s">
        <v>0</v>
      </c>
      <c r="Z18" s="63">
        <v>780.38417572460401</v>
      </c>
      <c r="AA18" s="64" t="s">
        <v>0</v>
      </c>
      <c r="AB18" s="63">
        <v>869.01964787843497</v>
      </c>
      <c r="AC18" s="64" t="s">
        <v>0</v>
      </c>
      <c r="AD18" s="63">
        <v>905.20093705187401</v>
      </c>
      <c r="AE18" s="64" t="s">
        <v>0</v>
      </c>
      <c r="AF18" s="63">
        <v>1057.2551929148101</v>
      </c>
      <c r="AG18" s="64" t="s">
        <v>0</v>
      </c>
      <c r="AH18" s="63">
        <v>950.33882522646695</v>
      </c>
      <c r="AI18" s="64" t="s">
        <v>0</v>
      </c>
      <c r="AJ18" s="63">
        <v>1003.14552246992</v>
      </c>
      <c r="AK18" s="64" t="s">
        <v>0</v>
      </c>
      <c r="AL18" s="63">
        <v>1095.1083781181701</v>
      </c>
      <c r="AM18" s="64" t="s">
        <v>0</v>
      </c>
      <c r="AN18" s="63">
        <v>1323.67291244695</v>
      </c>
      <c r="AO18" s="64" t="s">
        <v>0</v>
      </c>
      <c r="AP18" s="63">
        <v>1494.8028181070799</v>
      </c>
      <c r="AQ18" s="64" t="s">
        <v>0</v>
      </c>
      <c r="AR18" s="63">
        <v>1526.82080479508</v>
      </c>
      <c r="AS18" s="64" t="s">
        <v>0</v>
      </c>
      <c r="AT18" s="63">
        <v>1773.3390269072199</v>
      </c>
      <c r="AU18" s="64" t="s">
        <v>0</v>
      </c>
      <c r="AV18" s="63">
        <v>1869.6892733270299</v>
      </c>
      <c r="AW18" s="64" t="s">
        <v>62</v>
      </c>
      <c r="AX18" s="63" t="s">
        <v>12</v>
      </c>
      <c r="AY18" s="64" t="s">
        <v>0</v>
      </c>
    </row>
    <row r="19" spans="1:51" s="26" customFormat="1" x14ac:dyDescent="0.2">
      <c r="A19" s="70" t="s">
        <v>23</v>
      </c>
      <c r="B19" s="63">
        <v>229.94273558819901</v>
      </c>
      <c r="C19" s="64" t="s">
        <v>64</v>
      </c>
      <c r="D19" s="63">
        <v>316.352058886664</v>
      </c>
      <c r="E19" s="64" t="s">
        <v>64</v>
      </c>
      <c r="F19" s="63">
        <v>365.11623399759901</v>
      </c>
      <c r="G19" s="64" t="s">
        <v>64</v>
      </c>
      <c r="H19" s="63">
        <v>385.00082135672397</v>
      </c>
      <c r="I19" s="64" t="s">
        <v>64</v>
      </c>
      <c r="J19" s="63">
        <v>347.52509540650402</v>
      </c>
      <c r="K19" s="64" t="s">
        <v>64</v>
      </c>
      <c r="L19" s="63">
        <v>399.036294102954</v>
      </c>
      <c r="M19" s="64" t="s">
        <v>64</v>
      </c>
      <c r="N19" s="63">
        <v>440.66242919063001</v>
      </c>
      <c r="O19" s="64" t="s">
        <v>64</v>
      </c>
      <c r="P19" s="63">
        <v>427.98009377964797</v>
      </c>
      <c r="Q19" s="64" t="s">
        <v>64</v>
      </c>
      <c r="R19" s="63">
        <v>448.106109860929</v>
      </c>
      <c r="S19" s="64" t="s">
        <v>64</v>
      </c>
      <c r="T19" s="63">
        <v>490.49509856327398</v>
      </c>
      <c r="U19" s="64" t="s">
        <v>64</v>
      </c>
      <c r="V19" s="63">
        <v>488.94866125031598</v>
      </c>
      <c r="W19" s="64" t="s">
        <v>64</v>
      </c>
      <c r="X19" s="63">
        <v>546.57838965218195</v>
      </c>
      <c r="Y19" s="64" t="s">
        <v>64</v>
      </c>
      <c r="Z19" s="63">
        <v>533.00570701647098</v>
      </c>
      <c r="AA19" s="64" t="s">
        <v>64</v>
      </c>
      <c r="AB19" s="63">
        <v>483.78920306250302</v>
      </c>
      <c r="AC19" s="64" t="s">
        <v>64</v>
      </c>
      <c r="AD19" s="63">
        <v>460.04877444877098</v>
      </c>
      <c r="AE19" s="64" t="s">
        <v>64</v>
      </c>
      <c r="AF19" s="63">
        <v>428.18348944009199</v>
      </c>
      <c r="AG19" s="64" t="s">
        <v>64</v>
      </c>
      <c r="AH19" s="63">
        <v>360.60009559294798</v>
      </c>
      <c r="AI19" s="64" t="s">
        <v>64</v>
      </c>
      <c r="AJ19" s="63">
        <v>505.36428850782602</v>
      </c>
      <c r="AK19" s="64" t="s">
        <v>64</v>
      </c>
      <c r="AL19" s="63">
        <v>597.68376603149795</v>
      </c>
      <c r="AM19" s="64" t="s">
        <v>65</v>
      </c>
      <c r="AN19" s="63">
        <v>718.27921156957302</v>
      </c>
      <c r="AO19" s="64" t="s">
        <v>64</v>
      </c>
      <c r="AP19" s="63">
        <v>705.07828249103</v>
      </c>
      <c r="AQ19" s="64" t="s">
        <v>64</v>
      </c>
      <c r="AR19" s="63">
        <v>842.66145515868004</v>
      </c>
      <c r="AS19" s="64" t="s">
        <v>64</v>
      </c>
      <c r="AT19" s="63">
        <v>898.26030303090704</v>
      </c>
      <c r="AU19" s="64" t="s">
        <v>64</v>
      </c>
      <c r="AV19" s="63">
        <v>945.02498923282803</v>
      </c>
      <c r="AW19" s="64" t="s">
        <v>64</v>
      </c>
      <c r="AX19" s="63" t="s">
        <v>12</v>
      </c>
      <c r="AY19" s="64" t="s">
        <v>0</v>
      </c>
    </row>
    <row r="20" spans="1:51" s="26" customFormat="1" x14ac:dyDescent="0.2">
      <c r="A20" s="70" t="s">
        <v>24</v>
      </c>
      <c r="B20" s="63">
        <v>34.972877232993298</v>
      </c>
      <c r="C20" s="64" t="s">
        <v>66</v>
      </c>
      <c r="D20" s="63">
        <v>48.480696076640903</v>
      </c>
      <c r="E20" s="64" t="s">
        <v>0</v>
      </c>
      <c r="F20" s="63">
        <v>42.5221717474653</v>
      </c>
      <c r="G20" s="64" t="s">
        <v>66</v>
      </c>
      <c r="H20" s="63">
        <v>54.566216954191603</v>
      </c>
      <c r="I20" s="64" t="s">
        <v>0</v>
      </c>
      <c r="J20" s="63" t="s">
        <v>12</v>
      </c>
      <c r="K20" s="64" t="s">
        <v>0</v>
      </c>
      <c r="L20" s="63">
        <v>65.174527167213597</v>
      </c>
      <c r="M20" s="64" t="s">
        <v>0</v>
      </c>
      <c r="N20" s="63">
        <v>81.599549969973793</v>
      </c>
      <c r="O20" s="64" t="s">
        <v>0</v>
      </c>
      <c r="P20" s="63">
        <v>82.285610922630099</v>
      </c>
      <c r="Q20" s="64" t="s">
        <v>0</v>
      </c>
      <c r="R20" s="63">
        <v>85.988065415423605</v>
      </c>
      <c r="S20" s="64" t="s">
        <v>0</v>
      </c>
      <c r="T20" s="63">
        <v>87.0354535986651</v>
      </c>
      <c r="U20" s="64" t="s">
        <v>0</v>
      </c>
      <c r="V20" s="63">
        <v>81.5416193607157</v>
      </c>
      <c r="W20" s="64" t="s">
        <v>61</v>
      </c>
      <c r="X20" s="63">
        <v>82.778277065808894</v>
      </c>
      <c r="Y20" s="64" t="s">
        <v>61</v>
      </c>
      <c r="Z20" s="63" t="s">
        <v>12</v>
      </c>
      <c r="AA20" s="64" t="s">
        <v>0</v>
      </c>
      <c r="AB20" s="63">
        <v>90.900322150978198</v>
      </c>
      <c r="AC20" s="64" t="s">
        <v>61</v>
      </c>
      <c r="AD20" s="63">
        <v>95.766900262584002</v>
      </c>
      <c r="AE20" s="64" t="s">
        <v>0</v>
      </c>
      <c r="AF20" s="63">
        <v>104.261850377136</v>
      </c>
      <c r="AG20" s="64" t="s">
        <v>0</v>
      </c>
      <c r="AH20" s="63">
        <v>116.83134212812099</v>
      </c>
      <c r="AI20" s="64" t="s">
        <v>0</v>
      </c>
      <c r="AJ20" s="63">
        <v>125.335390420964</v>
      </c>
      <c r="AK20" s="64" t="s">
        <v>0</v>
      </c>
      <c r="AL20" s="63">
        <v>127.179228646721</v>
      </c>
      <c r="AM20" s="64" t="s">
        <v>0</v>
      </c>
      <c r="AN20" s="63">
        <v>143.39674461821201</v>
      </c>
      <c r="AO20" s="64" t="s">
        <v>0</v>
      </c>
      <c r="AP20" s="63">
        <v>145.563664408997</v>
      </c>
      <c r="AQ20" s="64" t="s">
        <v>0</v>
      </c>
      <c r="AR20" s="63">
        <v>162.91079993792599</v>
      </c>
      <c r="AS20" s="64" t="s">
        <v>0</v>
      </c>
      <c r="AT20" s="63">
        <v>181.78558223078701</v>
      </c>
      <c r="AU20" s="64" t="s">
        <v>0</v>
      </c>
      <c r="AV20" s="63">
        <v>181.143786950444</v>
      </c>
      <c r="AW20" s="64" t="s">
        <v>62</v>
      </c>
      <c r="AX20" s="63" t="s">
        <v>12</v>
      </c>
      <c r="AY20" s="64" t="s">
        <v>0</v>
      </c>
    </row>
    <row r="21" spans="1:51" s="26" customFormat="1" x14ac:dyDescent="0.2">
      <c r="A21" s="70" t="s">
        <v>25</v>
      </c>
      <c r="B21" s="63">
        <v>252.27038793227001</v>
      </c>
      <c r="C21" s="64" t="s">
        <v>0</v>
      </c>
      <c r="D21" s="63">
        <v>289.16457603669897</v>
      </c>
      <c r="E21" s="64" t="s">
        <v>0</v>
      </c>
      <c r="F21" s="63">
        <v>328.20881918807999</v>
      </c>
      <c r="G21" s="64" t="s">
        <v>0</v>
      </c>
      <c r="H21" s="63">
        <v>402.83699206793898</v>
      </c>
      <c r="I21" s="64" t="s">
        <v>0</v>
      </c>
      <c r="J21" s="63">
        <v>496.40624379208401</v>
      </c>
      <c r="K21" s="64" t="s">
        <v>0</v>
      </c>
      <c r="L21" s="63">
        <v>543.63574064777595</v>
      </c>
      <c r="M21" s="64" t="s">
        <v>0</v>
      </c>
      <c r="N21" s="63">
        <v>613.85883651492099</v>
      </c>
      <c r="O21" s="64" t="s">
        <v>0</v>
      </c>
      <c r="P21" s="63">
        <v>689.24115238363697</v>
      </c>
      <c r="Q21" s="64" t="s">
        <v>0</v>
      </c>
      <c r="R21" s="63">
        <v>793.90388545116798</v>
      </c>
      <c r="S21" s="64" t="s">
        <v>0</v>
      </c>
      <c r="T21" s="63">
        <v>808.822264913146</v>
      </c>
      <c r="U21" s="64" t="s">
        <v>66</v>
      </c>
      <c r="V21" s="63">
        <v>833.87322750668</v>
      </c>
      <c r="W21" s="64" t="s">
        <v>0</v>
      </c>
      <c r="X21" s="63">
        <v>811.05170611689596</v>
      </c>
      <c r="Y21" s="64" t="s">
        <v>66</v>
      </c>
      <c r="Z21" s="63">
        <v>777.81730271696495</v>
      </c>
      <c r="AA21" s="64" t="s">
        <v>0</v>
      </c>
      <c r="AB21" s="63">
        <v>816.34248928255602</v>
      </c>
      <c r="AC21" s="64" t="s">
        <v>66</v>
      </c>
      <c r="AD21" s="63">
        <v>891.408007456718</v>
      </c>
      <c r="AE21" s="64" t="s">
        <v>0</v>
      </c>
      <c r="AF21" s="63">
        <v>913.43808101962998</v>
      </c>
      <c r="AG21" s="64" t="s">
        <v>66</v>
      </c>
      <c r="AH21" s="63">
        <v>942.73027754154396</v>
      </c>
      <c r="AI21" s="64" t="s">
        <v>0</v>
      </c>
      <c r="AJ21" s="63">
        <v>1025.9012894871501</v>
      </c>
      <c r="AK21" s="64" t="s">
        <v>66</v>
      </c>
      <c r="AL21" s="63">
        <v>868.92326524736905</v>
      </c>
      <c r="AM21" s="64" t="s">
        <v>61</v>
      </c>
      <c r="AN21" s="63">
        <v>900.61064876131002</v>
      </c>
      <c r="AO21" s="64" t="s">
        <v>0</v>
      </c>
      <c r="AP21" s="63">
        <v>956.93763669794203</v>
      </c>
      <c r="AQ21" s="64" t="s">
        <v>0</v>
      </c>
      <c r="AR21" s="63">
        <v>1028.27341032407</v>
      </c>
      <c r="AS21" s="64" t="s">
        <v>66</v>
      </c>
      <c r="AT21" s="63">
        <v>1099.87046701951</v>
      </c>
      <c r="AU21" s="64" t="s">
        <v>66</v>
      </c>
      <c r="AV21" s="63">
        <v>1192.5873112029001</v>
      </c>
      <c r="AW21" s="64" t="s">
        <v>66</v>
      </c>
      <c r="AX21" s="63" t="s">
        <v>12</v>
      </c>
      <c r="AY21" s="64" t="s">
        <v>0</v>
      </c>
    </row>
    <row r="22" spans="1:51" s="26" customFormat="1" x14ac:dyDescent="0.2">
      <c r="A22" s="70" t="s">
        <v>26</v>
      </c>
      <c r="B22" s="63">
        <v>961.94581341054504</v>
      </c>
      <c r="C22" s="64" t="s">
        <v>64</v>
      </c>
      <c r="D22" s="63">
        <v>1038.5249273197101</v>
      </c>
      <c r="E22" s="64" t="s">
        <v>64</v>
      </c>
      <c r="F22" s="63">
        <v>1103.30839921041</v>
      </c>
      <c r="G22" s="64" t="s">
        <v>64</v>
      </c>
      <c r="H22" s="63">
        <v>1085.66567446967</v>
      </c>
      <c r="I22" s="64" t="s">
        <v>64</v>
      </c>
      <c r="J22" s="63">
        <v>1051.37054605251</v>
      </c>
      <c r="K22" s="64" t="s">
        <v>64</v>
      </c>
      <c r="L22" s="63">
        <v>1035.15328273965</v>
      </c>
      <c r="M22" s="64" t="s">
        <v>64</v>
      </c>
      <c r="N22" s="63">
        <v>1106.21619862699</v>
      </c>
      <c r="O22" s="64" t="s">
        <v>64</v>
      </c>
      <c r="P22" s="63">
        <v>1124.69403565433</v>
      </c>
      <c r="Q22" s="64" t="s">
        <v>64</v>
      </c>
      <c r="R22" s="63">
        <v>1204.0738443718401</v>
      </c>
      <c r="S22" s="64" t="s">
        <v>64</v>
      </c>
      <c r="T22" s="63">
        <v>1125.5023092920801</v>
      </c>
      <c r="U22" s="64" t="s">
        <v>64</v>
      </c>
      <c r="V22" s="63">
        <v>1182.8188866938899</v>
      </c>
      <c r="W22" s="64" t="s">
        <v>64</v>
      </c>
      <c r="X22" s="63">
        <v>1230.03577527948</v>
      </c>
      <c r="Y22" s="64" t="s">
        <v>64</v>
      </c>
      <c r="Z22" s="63">
        <v>1335.5047525498001</v>
      </c>
      <c r="AA22" s="64" t="s">
        <v>64</v>
      </c>
      <c r="AB22" s="63">
        <v>1451.6054762270801</v>
      </c>
      <c r="AC22" s="64" t="s">
        <v>64</v>
      </c>
      <c r="AD22" s="63">
        <v>1450.56545193395</v>
      </c>
      <c r="AE22" s="64" t="s">
        <v>64</v>
      </c>
      <c r="AF22" s="63">
        <v>1534.51146467433</v>
      </c>
      <c r="AG22" s="64" t="s">
        <v>64</v>
      </c>
      <c r="AH22" s="63">
        <v>1603.9027630635601</v>
      </c>
      <c r="AI22" s="64" t="s">
        <v>64</v>
      </c>
      <c r="AJ22" s="63">
        <v>1540.45010317949</v>
      </c>
      <c r="AK22" s="64" t="s">
        <v>64</v>
      </c>
      <c r="AL22" s="63">
        <v>1628.57606993128</v>
      </c>
      <c r="AM22" s="64" t="s">
        <v>64</v>
      </c>
      <c r="AN22" s="63">
        <v>1656.7568015577799</v>
      </c>
      <c r="AO22" s="64" t="s">
        <v>64</v>
      </c>
      <c r="AP22" s="63">
        <v>1662.7355651057401</v>
      </c>
      <c r="AQ22" s="64" t="s">
        <v>64</v>
      </c>
      <c r="AR22" s="63">
        <v>1677.3215164717201</v>
      </c>
      <c r="AS22" s="64" t="s">
        <v>64</v>
      </c>
      <c r="AT22" s="63">
        <v>1876.87037220918</v>
      </c>
      <c r="AU22" s="64" t="s">
        <v>64</v>
      </c>
      <c r="AV22" s="63">
        <v>1836.3530798624599</v>
      </c>
      <c r="AW22" s="64" t="s">
        <v>67</v>
      </c>
      <c r="AX22" s="63" t="s">
        <v>12</v>
      </c>
      <c r="AY22" s="64" t="s">
        <v>0</v>
      </c>
    </row>
    <row r="23" spans="1:51" s="26" customFormat="1" x14ac:dyDescent="0.2">
      <c r="A23" s="70" t="s">
        <v>27</v>
      </c>
      <c r="B23" s="63">
        <v>4799.8237604956203</v>
      </c>
      <c r="C23" s="64" t="s">
        <v>0</v>
      </c>
      <c r="D23" s="63">
        <v>5412.3919025555097</v>
      </c>
      <c r="E23" s="64" t="s">
        <v>0</v>
      </c>
      <c r="F23" s="63">
        <v>5819.1425057082197</v>
      </c>
      <c r="G23" s="64" t="s">
        <v>0</v>
      </c>
      <c r="H23" s="63">
        <v>5999.3926070939197</v>
      </c>
      <c r="I23" s="64" t="s">
        <v>0</v>
      </c>
      <c r="J23" s="63">
        <v>5875.5212398819103</v>
      </c>
      <c r="K23" s="64" t="s">
        <v>0</v>
      </c>
      <c r="L23" s="63">
        <v>5509.8651031667496</v>
      </c>
      <c r="M23" s="64" t="s">
        <v>61</v>
      </c>
      <c r="N23" s="63">
        <v>6190.3391059789901</v>
      </c>
      <c r="O23" s="64" t="s">
        <v>0</v>
      </c>
      <c r="P23" s="63">
        <v>6790.9292700593796</v>
      </c>
      <c r="Q23" s="64" t="s">
        <v>0</v>
      </c>
      <c r="R23" s="63">
        <v>7383.3642812877097</v>
      </c>
      <c r="S23" s="64" t="s">
        <v>0</v>
      </c>
      <c r="T23" s="63">
        <v>7534.8890058084498</v>
      </c>
      <c r="U23" s="64" t="s">
        <v>0</v>
      </c>
      <c r="V23" s="63">
        <v>7303.4728849636203</v>
      </c>
      <c r="W23" s="64" t="s">
        <v>0</v>
      </c>
      <c r="X23" s="63">
        <v>7472.3831995640103</v>
      </c>
      <c r="Y23" s="64" t="s">
        <v>0</v>
      </c>
      <c r="Z23" s="63">
        <v>7686.98664216424</v>
      </c>
      <c r="AA23" s="64" t="s">
        <v>0</v>
      </c>
      <c r="AB23" s="63">
        <v>8053.9880921388703</v>
      </c>
      <c r="AC23" s="64" t="s">
        <v>0</v>
      </c>
      <c r="AD23" s="63">
        <v>7863.1396226225497</v>
      </c>
      <c r="AE23" s="64" t="s">
        <v>66</v>
      </c>
      <c r="AF23" s="63">
        <v>7654.7530399552397</v>
      </c>
      <c r="AG23" s="64" t="s">
        <v>66</v>
      </c>
      <c r="AH23" s="63">
        <v>7989.3822480972003</v>
      </c>
      <c r="AI23" s="64" t="s">
        <v>66</v>
      </c>
      <c r="AJ23" s="63">
        <v>8129.6365058511701</v>
      </c>
      <c r="AK23" s="64" t="s">
        <v>66</v>
      </c>
      <c r="AL23" s="63">
        <v>8445.8064577546502</v>
      </c>
      <c r="AM23" s="64" t="s">
        <v>66</v>
      </c>
      <c r="AN23" s="63">
        <v>9110.9966630532308</v>
      </c>
      <c r="AO23" s="64" t="s">
        <v>66</v>
      </c>
      <c r="AP23" s="63">
        <v>9138.0088766264798</v>
      </c>
      <c r="AQ23" s="64" t="s">
        <v>66</v>
      </c>
      <c r="AR23" s="63">
        <v>9965.0268748240196</v>
      </c>
      <c r="AS23" s="64" t="s">
        <v>66</v>
      </c>
      <c r="AT23" s="63">
        <v>11131.887113720401</v>
      </c>
      <c r="AU23" s="64" t="s">
        <v>66</v>
      </c>
      <c r="AV23" s="63">
        <v>11364.726065756</v>
      </c>
      <c r="AW23" s="64" t="s">
        <v>72</v>
      </c>
      <c r="AX23" s="63" t="s">
        <v>12</v>
      </c>
      <c r="AY23" s="64" t="s">
        <v>0</v>
      </c>
    </row>
    <row r="24" spans="1:51" s="26" customFormat="1" x14ac:dyDescent="0.2">
      <c r="A24" s="70" t="s">
        <v>28</v>
      </c>
      <c r="B24" s="63">
        <v>14373.8321210494</v>
      </c>
      <c r="C24" s="64" t="s">
        <v>0</v>
      </c>
      <c r="D24" s="63">
        <v>15023.968452651399</v>
      </c>
      <c r="E24" s="64" t="s">
        <v>0</v>
      </c>
      <c r="F24" s="63">
        <v>15015.183060880699</v>
      </c>
      <c r="G24" s="64" t="s">
        <v>0</v>
      </c>
      <c r="H24" s="63">
        <v>15348.696799777001</v>
      </c>
      <c r="I24" s="64" t="s">
        <v>0</v>
      </c>
      <c r="J24" s="63">
        <v>15767.1428904206</v>
      </c>
      <c r="K24" s="64" t="s">
        <v>0</v>
      </c>
      <c r="L24" s="63">
        <v>17250.353369426699</v>
      </c>
      <c r="M24" s="64" t="s">
        <v>0</v>
      </c>
      <c r="N24" s="63">
        <v>17619.6228340905</v>
      </c>
      <c r="O24" s="64" t="s">
        <v>0</v>
      </c>
      <c r="P24" s="63">
        <v>18585.094941507301</v>
      </c>
      <c r="Q24" s="64" t="s">
        <v>0</v>
      </c>
      <c r="R24" s="63">
        <v>17306.131338699299</v>
      </c>
      <c r="S24" s="64" t="s">
        <v>61</v>
      </c>
      <c r="T24" s="63">
        <v>18410.215432088102</v>
      </c>
      <c r="U24" s="64" t="s">
        <v>0</v>
      </c>
      <c r="V24" s="63">
        <v>18087.153461011902</v>
      </c>
      <c r="W24" s="64" t="s">
        <v>0</v>
      </c>
      <c r="X24" s="63">
        <v>19603.490661474501</v>
      </c>
      <c r="Y24" s="64" t="s">
        <v>0</v>
      </c>
      <c r="Z24" s="63">
        <v>20344.8852598712</v>
      </c>
      <c r="AA24" s="64" t="s">
        <v>0</v>
      </c>
      <c r="AB24" s="63">
        <v>22172.248176034602</v>
      </c>
      <c r="AC24" s="64" t="s">
        <v>61</v>
      </c>
      <c r="AD24" s="63">
        <v>21326.722229254301</v>
      </c>
      <c r="AE24" s="64" t="s">
        <v>0</v>
      </c>
      <c r="AF24" s="63">
        <v>20694.1943882302</v>
      </c>
      <c r="AG24" s="64" t="s">
        <v>0</v>
      </c>
      <c r="AH24" s="63">
        <v>19741.346105582201</v>
      </c>
      <c r="AI24" s="64" t="s">
        <v>0</v>
      </c>
      <c r="AJ24" s="63">
        <v>20015.575189277999</v>
      </c>
      <c r="AK24" s="64" t="s">
        <v>0</v>
      </c>
      <c r="AL24" s="63">
        <v>19886.790683830401</v>
      </c>
      <c r="AM24" s="64" t="s">
        <v>61</v>
      </c>
      <c r="AN24" s="63">
        <v>20336.445841021501</v>
      </c>
      <c r="AO24" s="64" t="s">
        <v>0</v>
      </c>
      <c r="AP24" s="63">
        <v>20467.5609348369</v>
      </c>
      <c r="AQ24" s="64" t="s">
        <v>0</v>
      </c>
      <c r="AR24" s="63">
        <v>21667.191533852201</v>
      </c>
      <c r="AS24" s="64" t="s">
        <v>0</v>
      </c>
      <c r="AT24" s="63">
        <v>23259.2921965973</v>
      </c>
      <c r="AU24" s="64" t="s">
        <v>0</v>
      </c>
      <c r="AV24" s="63">
        <v>23680.671611482299</v>
      </c>
      <c r="AW24" s="64" t="s">
        <v>0</v>
      </c>
      <c r="AX24" s="63" t="s">
        <v>12</v>
      </c>
      <c r="AY24" s="64" t="s">
        <v>0</v>
      </c>
    </row>
    <row r="25" spans="1:51" s="26" customFormat="1" x14ac:dyDescent="0.2">
      <c r="A25" s="70" t="s">
        <v>29</v>
      </c>
      <c r="B25" s="63">
        <v>2088.7884778759699</v>
      </c>
      <c r="C25" s="64" t="s">
        <v>64</v>
      </c>
      <c r="D25" s="63">
        <v>2215.9097650316498</v>
      </c>
      <c r="E25" s="64" t="s">
        <v>64</v>
      </c>
      <c r="F25" s="63">
        <v>2334.5828251688199</v>
      </c>
      <c r="G25" s="64" t="s">
        <v>64</v>
      </c>
      <c r="H25" s="63">
        <v>2442.40914063422</v>
      </c>
      <c r="I25" s="64" t="s">
        <v>64</v>
      </c>
      <c r="J25" s="63">
        <v>2808.8893823431199</v>
      </c>
      <c r="K25" s="64" t="s">
        <v>64</v>
      </c>
      <c r="L25" s="63">
        <v>3039.95739772568</v>
      </c>
      <c r="M25" s="64" t="s">
        <v>64</v>
      </c>
      <c r="N25" s="63">
        <v>3524.7565878188798</v>
      </c>
      <c r="O25" s="64" t="s">
        <v>64</v>
      </c>
      <c r="P25" s="63">
        <v>4329.5432227095298</v>
      </c>
      <c r="Q25" s="64" t="s">
        <v>61</v>
      </c>
      <c r="R25" s="63">
        <v>4893.2949931005596</v>
      </c>
      <c r="S25" s="64" t="s">
        <v>0</v>
      </c>
      <c r="T25" s="63">
        <v>5075.0284829776501</v>
      </c>
      <c r="U25" s="64" t="s">
        <v>0</v>
      </c>
      <c r="V25" s="63">
        <v>5642.6938339840999</v>
      </c>
      <c r="W25" s="64" t="s">
        <v>0</v>
      </c>
      <c r="X25" s="63">
        <v>5890.3587617951298</v>
      </c>
      <c r="Y25" s="64" t="s">
        <v>0</v>
      </c>
      <c r="Z25" s="63">
        <v>6172.6599933003899</v>
      </c>
      <c r="AA25" s="64" t="s">
        <v>0</v>
      </c>
      <c r="AB25" s="63">
        <v>6305.8792803095503</v>
      </c>
      <c r="AC25" s="64" t="s">
        <v>0</v>
      </c>
      <c r="AD25" s="63">
        <v>6614.4118415070297</v>
      </c>
      <c r="AE25" s="64" t="s">
        <v>0</v>
      </c>
      <c r="AF25" s="63">
        <v>6996.8465180391704</v>
      </c>
      <c r="AG25" s="64" t="s">
        <v>0</v>
      </c>
      <c r="AH25" s="63">
        <v>7382.1802747023003</v>
      </c>
      <c r="AI25" s="64" t="s">
        <v>0</v>
      </c>
      <c r="AJ25" s="63">
        <v>7657.9570431516204</v>
      </c>
      <c r="AK25" s="64" t="s">
        <v>0</v>
      </c>
      <c r="AL25" s="63">
        <v>8247.3399281152906</v>
      </c>
      <c r="AM25" s="64" t="s">
        <v>0</v>
      </c>
      <c r="AN25" s="63">
        <v>8697.6200566976495</v>
      </c>
      <c r="AO25" s="64" t="s">
        <v>0</v>
      </c>
      <c r="AP25" s="63">
        <v>10072.0542804755</v>
      </c>
      <c r="AQ25" s="64" t="s">
        <v>0</v>
      </c>
      <c r="AR25" s="63">
        <v>11243.4959780524</v>
      </c>
      <c r="AS25" s="64" t="s">
        <v>0</v>
      </c>
      <c r="AT25" s="63">
        <v>12620.650430055201</v>
      </c>
      <c r="AU25" s="64" t="s">
        <v>0</v>
      </c>
      <c r="AV25" s="63">
        <v>13150.156455660401</v>
      </c>
      <c r="AW25" s="64" t="s">
        <v>0</v>
      </c>
      <c r="AX25" s="63" t="s">
        <v>12</v>
      </c>
      <c r="AY25" s="64" t="s">
        <v>0</v>
      </c>
    </row>
    <row r="26" spans="1:51" s="26" customFormat="1" x14ac:dyDescent="0.2">
      <c r="A26" s="70" t="s">
        <v>30</v>
      </c>
      <c r="B26" s="63">
        <v>31.154060856599202</v>
      </c>
      <c r="C26" s="64" t="s">
        <v>0</v>
      </c>
      <c r="D26" s="63">
        <v>35.841450708501199</v>
      </c>
      <c r="E26" s="64" t="s">
        <v>0</v>
      </c>
      <c r="F26" s="63">
        <v>38.158363363875402</v>
      </c>
      <c r="G26" s="64" t="s">
        <v>0</v>
      </c>
      <c r="H26" s="63">
        <v>38.448995897321304</v>
      </c>
      <c r="I26" s="64" t="s">
        <v>0</v>
      </c>
      <c r="J26" s="63">
        <v>39.908143605017997</v>
      </c>
      <c r="K26" s="64" t="s">
        <v>0</v>
      </c>
      <c r="L26" s="63">
        <v>66.615908626919094</v>
      </c>
      <c r="M26" s="64" t="s">
        <v>0</v>
      </c>
      <c r="N26" s="63">
        <v>78.580592584046897</v>
      </c>
      <c r="O26" s="64" t="s">
        <v>0</v>
      </c>
      <c r="P26" s="63">
        <v>95.527278970129402</v>
      </c>
      <c r="Q26" s="64" t="s">
        <v>0</v>
      </c>
      <c r="R26" s="63">
        <v>116.68936308471601</v>
      </c>
      <c r="S26" s="64" t="s">
        <v>0</v>
      </c>
      <c r="T26" s="63">
        <v>63.615297240748902</v>
      </c>
      <c r="U26" s="64" t="s">
        <v>0</v>
      </c>
      <c r="V26" s="63">
        <v>89.972733341726396</v>
      </c>
      <c r="W26" s="64" t="s">
        <v>0</v>
      </c>
      <c r="X26" s="63">
        <v>138.717709044847</v>
      </c>
      <c r="Y26" s="64" t="s">
        <v>0</v>
      </c>
      <c r="Z26" s="63">
        <v>144.52692811165201</v>
      </c>
      <c r="AA26" s="64" t="s">
        <v>0</v>
      </c>
      <c r="AB26" s="63">
        <v>119.774754241032</v>
      </c>
      <c r="AC26" s="64" t="s">
        <v>0</v>
      </c>
      <c r="AD26" s="63">
        <v>132.647218676433</v>
      </c>
      <c r="AE26" s="64" t="s">
        <v>0</v>
      </c>
      <c r="AF26" s="63">
        <v>151.97946834578599</v>
      </c>
      <c r="AG26" s="64" t="s">
        <v>0</v>
      </c>
      <c r="AH26" s="63">
        <v>99.683486356256196</v>
      </c>
      <c r="AI26" s="64" t="s">
        <v>0</v>
      </c>
      <c r="AJ26" s="63">
        <v>132.91085128892499</v>
      </c>
      <c r="AK26" s="64" t="s">
        <v>0</v>
      </c>
      <c r="AL26" s="63">
        <v>199.00781439392301</v>
      </c>
      <c r="AM26" s="64" t="s">
        <v>0</v>
      </c>
      <c r="AN26" s="63">
        <v>223.00881995089301</v>
      </c>
      <c r="AO26" s="64" t="s">
        <v>0</v>
      </c>
      <c r="AP26" s="63">
        <v>222.71051656752601</v>
      </c>
      <c r="AQ26" s="64" t="s">
        <v>0</v>
      </c>
      <c r="AR26" s="63">
        <v>237.80551716644499</v>
      </c>
      <c r="AS26" s="64" t="s">
        <v>0</v>
      </c>
      <c r="AT26" s="63">
        <v>282.89949137040099</v>
      </c>
      <c r="AU26" s="64" t="s">
        <v>0</v>
      </c>
      <c r="AV26" s="63">
        <v>287.49099930832699</v>
      </c>
      <c r="AW26" s="64" t="s">
        <v>0</v>
      </c>
      <c r="AX26" s="63" t="s">
        <v>12</v>
      </c>
      <c r="AY26" s="64" t="s">
        <v>0</v>
      </c>
    </row>
    <row r="27" spans="1:51" s="26" customFormat="1" x14ac:dyDescent="0.2">
      <c r="A27" s="70" t="s">
        <v>58</v>
      </c>
      <c r="B27" s="63">
        <v>63.256713079653501</v>
      </c>
      <c r="C27" s="64" t="s">
        <v>0</v>
      </c>
      <c r="D27" s="63">
        <v>68.531905621733401</v>
      </c>
      <c r="E27" s="64" t="s">
        <v>0</v>
      </c>
      <c r="F27" s="63">
        <v>118.05675557013799</v>
      </c>
      <c r="G27" s="64" t="s">
        <v>0</v>
      </c>
      <c r="H27" s="63">
        <v>143.88912417544</v>
      </c>
      <c r="I27" s="64" t="s">
        <v>0</v>
      </c>
      <c r="J27" s="63">
        <v>178.30754776835099</v>
      </c>
      <c r="K27" s="64" t="s">
        <v>0</v>
      </c>
      <c r="L27" s="63">
        <v>197.06975110306701</v>
      </c>
      <c r="M27" s="64" t="s">
        <v>0</v>
      </c>
      <c r="N27" s="63">
        <v>210.08195892169601</v>
      </c>
      <c r="O27" s="64" t="s">
        <v>0</v>
      </c>
      <c r="P27" s="63">
        <v>250.50553787419099</v>
      </c>
      <c r="Q27" s="64" t="s">
        <v>0</v>
      </c>
      <c r="R27" s="63">
        <v>277.90876745863699</v>
      </c>
      <c r="S27" s="64" t="s">
        <v>0</v>
      </c>
      <c r="T27" s="63">
        <v>248.52351194989399</v>
      </c>
      <c r="U27" s="64" t="s">
        <v>0</v>
      </c>
      <c r="V27" s="63">
        <v>258.66065475671002</v>
      </c>
      <c r="W27" s="64" t="s">
        <v>0</v>
      </c>
      <c r="X27" s="63">
        <v>339.080853147678</v>
      </c>
      <c r="Y27" s="64" t="s">
        <v>0</v>
      </c>
      <c r="Z27" s="63">
        <v>352.60651469929002</v>
      </c>
      <c r="AA27" s="64" t="s">
        <v>0</v>
      </c>
      <c r="AB27" s="63">
        <v>410.24544980231798</v>
      </c>
      <c r="AC27" s="64" t="s">
        <v>0</v>
      </c>
      <c r="AD27" s="63">
        <v>443.82525401414301</v>
      </c>
      <c r="AE27" s="64" t="s">
        <v>0</v>
      </c>
      <c r="AF27" s="63">
        <v>485.47363167268998</v>
      </c>
      <c r="AG27" s="64" t="s">
        <v>0</v>
      </c>
      <c r="AH27" s="63">
        <v>290.922984163585</v>
      </c>
      <c r="AI27" s="64" t="s">
        <v>0</v>
      </c>
      <c r="AJ27" s="63">
        <v>301.88057153467798</v>
      </c>
      <c r="AK27" s="64" t="s">
        <v>0</v>
      </c>
      <c r="AL27" s="63">
        <v>342.98516248614197</v>
      </c>
      <c r="AM27" s="64" t="s">
        <v>0</v>
      </c>
      <c r="AN27" s="63">
        <v>409.34240247682999</v>
      </c>
      <c r="AO27" s="64" t="s">
        <v>0</v>
      </c>
      <c r="AP27" s="63">
        <v>484.68069094611599</v>
      </c>
      <c r="AQ27" s="64" t="s">
        <v>0</v>
      </c>
      <c r="AR27" s="63">
        <v>497.56582285876198</v>
      </c>
      <c r="AS27" s="64" t="s">
        <v>0</v>
      </c>
      <c r="AT27" s="63">
        <v>533.564025833561</v>
      </c>
      <c r="AU27" s="64" t="s">
        <v>0</v>
      </c>
      <c r="AV27" s="63">
        <v>656.37196020958004</v>
      </c>
      <c r="AW27" s="64" t="s">
        <v>62</v>
      </c>
      <c r="AX27" s="63" t="s">
        <v>12</v>
      </c>
      <c r="AY27" s="64" t="s">
        <v>0</v>
      </c>
    </row>
    <row r="28" spans="1:51" s="26" customFormat="1" x14ac:dyDescent="0.2">
      <c r="A28" s="70" t="s">
        <v>31</v>
      </c>
      <c r="B28" s="63">
        <v>0.94168738560276999</v>
      </c>
      <c r="C28" s="64" t="s">
        <v>0</v>
      </c>
      <c r="D28" s="63">
        <v>1.5570429310804199</v>
      </c>
      <c r="E28" s="64" t="s">
        <v>0</v>
      </c>
      <c r="F28" s="63" t="s">
        <v>12</v>
      </c>
      <c r="G28" s="64" t="s">
        <v>0</v>
      </c>
      <c r="H28" s="63">
        <v>1.55494892505914</v>
      </c>
      <c r="I28" s="64" t="s">
        <v>66</v>
      </c>
      <c r="J28" s="63">
        <v>5.7822829041436803</v>
      </c>
      <c r="K28" s="64" t="s">
        <v>0</v>
      </c>
      <c r="L28" s="63">
        <v>7.5024049408125402</v>
      </c>
      <c r="M28" s="64" t="s">
        <v>0</v>
      </c>
      <c r="N28" s="63">
        <v>13.0904865109638</v>
      </c>
      <c r="O28" s="64" t="s">
        <v>0</v>
      </c>
      <c r="P28" s="63">
        <v>19.1053379069008</v>
      </c>
      <c r="Q28" s="64" t="s">
        <v>66</v>
      </c>
      <c r="R28" s="63">
        <v>41.997892405766102</v>
      </c>
      <c r="S28" s="64" t="s">
        <v>0</v>
      </c>
      <c r="T28" s="63">
        <v>55.036825965252</v>
      </c>
      <c r="U28" s="64" t="s">
        <v>0</v>
      </c>
      <c r="V28" s="63">
        <v>81.150485300511306</v>
      </c>
      <c r="W28" s="64" t="s">
        <v>0</v>
      </c>
      <c r="X28" s="63">
        <v>74.506737769166705</v>
      </c>
      <c r="Y28" s="64" t="s">
        <v>0</v>
      </c>
      <c r="Z28" s="63">
        <v>104.51992686863299</v>
      </c>
      <c r="AA28" s="64" t="s">
        <v>0</v>
      </c>
      <c r="AB28" s="63">
        <v>125.526304108575</v>
      </c>
      <c r="AC28" s="64" t="s">
        <v>0</v>
      </c>
      <c r="AD28" s="63">
        <v>124.86735995792201</v>
      </c>
      <c r="AE28" s="64" t="s">
        <v>0</v>
      </c>
      <c r="AF28" s="63">
        <v>139.83715058051499</v>
      </c>
      <c r="AG28" s="64" t="s">
        <v>0</v>
      </c>
      <c r="AH28" s="63">
        <v>159.292105040027</v>
      </c>
      <c r="AI28" s="64" t="s">
        <v>0</v>
      </c>
      <c r="AJ28" s="63">
        <v>173.049885165841</v>
      </c>
      <c r="AK28" s="64" t="s">
        <v>0</v>
      </c>
      <c r="AL28" s="63">
        <v>171.87638154918801</v>
      </c>
      <c r="AM28" s="64" t="s">
        <v>0</v>
      </c>
      <c r="AN28" s="63">
        <v>194.47119830011701</v>
      </c>
      <c r="AO28" s="64" t="s">
        <v>0</v>
      </c>
      <c r="AP28" s="63">
        <v>204.31014163771201</v>
      </c>
      <c r="AQ28" s="64" t="s">
        <v>66</v>
      </c>
      <c r="AR28" s="63">
        <v>225.47371879275801</v>
      </c>
      <c r="AS28" s="64" t="s">
        <v>0</v>
      </c>
      <c r="AT28" s="63">
        <v>258.85145120377399</v>
      </c>
      <c r="AU28" s="64" t="s">
        <v>0</v>
      </c>
      <c r="AV28" s="63">
        <v>261.861264183895</v>
      </c>
      <c r="AW28" s="64" t="s">
        <v>62</v>
      </c>
      <c r="AX28" s="63" t="s">
        <v>12</v>
      </c>
      <c r="AY28" s="64" t="s">
        <v>0</v>
      </c>
    </row>
    <row r="29" spans="1:51" s="26" customFormat="1" x14ac:dyDescent="0.2">
      <c r="A29" s="70" t="s">
        <v>32</v>
      </c>
      <c r="B29" s="63">
        <v>953.09673731962698</v>
      </c>
      <c r="C29" s="64" t="s">
        <v>0</v>
      </c>
      <c r="D29" s="63">
        <v>1101.2978036233201</v>
      </c>
      <c r="E29" s="64" t="s">
        <v>0</v>
      </c>
      <c r="F29" s="63">
        <v>1600.9984181935599</v>
      </c>
      <c r="G29" s="64" t="s">
        <v>0</v>
      </c>
      <c r="H29" s="63">
        <v>1846.09167349369</v>
      </c>
      <c r="I29" s="64" t="s">
        <v>0</v>
      </c>
      <c r="J29" s="63">
        <v>1483.82885656344</v>
      </c>
      <c r="K29" s="64" t="s">
        <v>0</v>
      </c>
      <c r="L29" s="63">
        <v>1536.93026550219</v>
      </c>
      <c r="M29" s="64" t="s">
        <v>0</v>
      </c>
      <c r="N29" s="63">
        <v>1422.9458884968601</v>
      </c>
      <c r="O29" s="64" t="s">
        <v>0</v>
      </c>
      <c r="P29" s="63">
        <v>1736.0631311853299</v>
      </c>
      <c r="Q29" s="64" t="s">
        <v>0</v>
      </c>
      <c r="R29" s="63">
        <v>2207.8118563347598</v>
      </c>
      <c r="S29" s="64" t="s">
        <v>0</v>
      </c>
      <c r="T29" s="63">
        <v>2326.9687040192398</v>
      </c>
      <c r="U29" s="64" t="s">
        <v>0</v>
      </c>
      <c r="V29" s="63">
        <v>2512.4140193496701</v>
      </c>
      <c r="W29" s="64" t="s">
        <v>0</v>
      </c>
      <c r="X29" s="63">
        <v>2783.5799460033099</v>
      </c>
      <c r="Y29" s="64" t="s">
        <v>0</v>
      </c>
      <c r="Z29" s="63">
        <v>2859.5923148144002</v>
      </c>
      <c r="AA29" s="64" t="s">
        <v>0</v>
      </c>
      <c r="AB29" s="63">
        <v>2787.8759962892</v>
      </c>
      <c r="AC29" s="64" t="s">
        <v>0</v>
      </c>
      <c r="AD29" s="63">
        <v>4617.4954322297099</v>
      </c>
      <c r="AE29" s="64" t="s">
        <v>0</v>
      </c>
      <c r="AF29" s="63">
        <v>4821.8380960326904</v>
      </c>
      <c r="AG29" s="64" t="s">
        <v>0</v>
      </c>
      <c r="AH29" s="63">
        <v>4658.3485569299201</v>
      </c>
      <c r="AI29" s="64" t="s">
        <v>0</v>
      </c>
      <c r="AJ29" s="63">
        <v>4057.44900299236</v>
      </c>
      <c r="AK29" s="64" t="s">
        <v>66</v>
      </c>
      <c r="AL29" s="63" t="s">
        <v>12</v>
      </c>
      <c r="AM29" s="64" t="s">
        <v>0</v>
      </c>
      <c r="AN29" s="63" t="s">
        <v>12</v>
      </c>
      <c r="AO29" s="64" t="s">
        <v>0</v>
      </c>
      <c r="AP29" s="63" t="s">
        <v>12</v>
      </c>
      <c r="AQ29" s="64" t="s">
        <v>0</v>
      </c>
      <c r="AR29" s="63" t="s">
        <v>12</v>
      </c>
      <c r="AS29" s="64" t="s">
        <v>0</v>
      </c>
      <c r="AT29" s="63" t="s">
        <v>12</v>
      </c>
      <c r="AU29" s="64" t="s">
        <v>0</v>
      </c>
      <c r="AV29" s="63" t="s">
        <v>12</v>
      </c>
      <c r="AW29" s="64" t="s">
        <v>0</v>
      </c>
      <c r="AX29" s="63" t="s">
        <v>12</v>
      </c>
      <c r="AY29" s="64" t="s">
        <v>0</v>
      </c>
    </row>
    <row r="30" spans="1:51" s="26" customFormat="1" x14ac:dyDescent="0.2">
      <c r="A30" s="70" t="s">
        <v>33</v>
      </c>
      <c r="B30" s="63">
        <v>2900.8215056875401</v>
      </c>
      <c r="C30" s="64" t="s">
        <v>0</v>
      </c>
      <c r="D30" s="63">
        <v>3054.7586857844099</v>
      </c>
      <c r="E30" s="64" t="s">
        <v>0</v>
      </c>
      <c r="F30" s="63">
        <v>3374.54191828386</v>
      </c>
      <c r="G30" s="64" t="s">
        <v>0</v>
      </c>
      <c r="H30" s="63">
        <v>3377.8100036268002</v>
      </c>
      <c r="I30" s="64" t="s">
        <v>0</v>
      </c>
      <c r="J30" s="63">
        <v>3464.5443526721301</v>
      </c>
      <c r="K30" s="64" t="s">
        <v>0</v>
      </c>
      <c r="L30" s="63">
        <v>3775.3342063053401</v>
      </c>
      <c r="M30" s="64" t="s">
        <v>0</v>
      </c>
      <c r="N30" s="63">
        <v>3939.5755494650998</v>
      </c>
      <c r="O30" s="64" t="s">
        <v>0</v>
      </c>
      <c r="P30" s="63">
        <v>4172.0722890267898</v>
      </c>
      <c r="Q30" s="64" t="s">
        <v>0</v>
      </c>
      <c r="R30" s="63">
        <v>4694.64081555546</v>
      </c>
      <c r="S30" s="64" t="s">
        <v>0</v>
      </c>
      <c r="T30" s="63">
        <v>4928.2822249406599</v>
      </c>
      <c r="U30" s="64" t="s">
        <v>0</v>
      </c>
      <c r="V30" s="63">
        <v>5145.2023336066904</v>
      </c>
      <c r="W30" s="64" t="s">
        <v>0</v>
      </c>
      <c r="X30" s="63">
        <v>4777.3487764436404</v>
      </c>
      <c r="Y30" s="64" t="s">
        <v>0</v>
      </c>
      <c r="Z30" s="63">
        <v>4795.3815264061996</v>
      </c>
      <c r="AA30" s="64" t="s">
        <v>0</v>
      </c>
      <c r="AB30" s="63">
        <v>5126.7533897512103</v>
      </c>
      <c r="AC30" s="64" t="s">
        <v>61</v>
      </c>
      <c r="AD30" s="63">
        <v>5269.5472451742999</v>
      </c>
      <c r="AE30" s="64" t="s">
        <v>0</v>
      </c>
      <c r="AF30" s="63">
        <v>5425.0582204269103</v>
      </c>
      <c r="AG30" s="64" t="s">
        <v>0</v>
      </c>
      <c r="AH30" s="63">
        <v>5410.7899786306198</v>
      </c>
      <c r="AI30" s="64" t="s">
        <v>0</v>
      </c>
      <c r="AJ30" s="63">
        <v>5761.0428362045996</v>
      </c>
      <c r="AK30" s="64" t="s">
        <v>0</v>
      </c>
      <c r="AL30" s="63">
        <v>5902.8262934418099</v>
      </c>
      <c r="AM30" s="64" t="s">
        <v>0</v>
      </c>
      <c r="AN30" s="63">
        <v>6385.7876908278504</v>
      </c>
      <c r="AO30" s="64" t="s">
        <v>0</v>
      </c>
      <c r="AP30" s="63">
        <v>6875.9120729545502</v>
      </c>
      <c r="AQ30" s="64" t="s">
        <v>0</v>
      </c>
      <c r="AR30" s="63">
        <v>7582.9211782597804</v>
      </c>
      <c r="AS30" s="64" t="s">
        <v>0</v>
      </c>
      <c r="AT30" s="63">
        <v>7940.2844280862</v>
      </c>
      <c r="AU30" s="64" t="s">
        <v>0</v>
      </c>
      <c r="AV30" s="63">
        <v>7826.7583222331696</v>
      </c>
      <c r="AW30" s="64" t="s">
        <v>62</v>
      </c>
      <c r="AX30" s="63" t="s">
        <v>12</v>
      </c>
      <c r="AY30" s="64" t="s">
        <v>0</v>
      </c>
    </row>
    <row r="31" spans="1:51" s="26" customFormat="1" x14ac:dyDescent="0.2">
      <c r="A31" s="70" t="s">
        <v>34</v>
      </c>
      <c r="B31" s="63" t="s">
        <v>12</v>
      </c>
      <c r="C31" s="64" t="s">
        <v>0</v>
      </c>
      <c r="D31" s="63">
        <v>295.89951723878301</v>
      </c>
      <c r="E31" s="64" t="s">
        <v>0</v>
      </c>
      <c r="F31" s="63" t="s">
        <v>12</v>
      </c>
      <c r="G31" s="64" t="s">
        <v>0</v>
      </c>
      <c r="H31" s="63">
        <v>348.898564235077</v>
      </c>
      <c r="I31" s="64" t="s">
        <v>0</v>
      </c>
      <c r="J31" s="63" t="s">
        <v>12</v>
      </c>
      <c r="K31" s="64" t="s">
        <v>0</v>
      </c>
      <c r="L31" s="63">
        <v>386.25394760703801</v>
      </c>
      <c r="M31" s="64" t="s">
        <v>0</v>
      </c>
      <c r="N31" s="63" t="s">
        <v>12</v>
      </c>
      <c r="O31" s="64" t="s">
        <v>0</v>
      </c>
      <c r="P31" s="63">
        <v>433.70544682840102</v>
      </c>
      <c r="Q31" s="64" t="s">
        <v>0</v>
      </c>
      <c r="R31" s="63" t="s">
        <v>12</v>
      </c>
      <c r="S31" s="64" t="s">
        <v>0</v>
      </c>
      <c r="T31" s="63">
        <v>544.89664861696701</v>
      </c>
      <c r="U31" s="64" t="s">
        <v>0</v>
      </c>
      <c r="V31" s="63" t="s">
        <v>12</v>
      </c>
      <c r="W31" s="64" t="s">
        <v>0</v>
      </c>
      <c r="X31" s="63">
        <v>562.61639883860403</v>
      </c>
      <c r="Y31" s="64" t="s">
        <v>0</v>
      </c>
      <c r="Z31" s="63" t="s">
        <v>12</v>
      </c>
      <c r="AA31" s="64" t="s">
        <v>0</v>
      </c>
      <c r="AB31" s="63">
        <v>565.01502472808295</v>
      </c>
      <c r="AC31" s="64" t="s">
        <v>0</v>
      </c>
      <c r="AD31" s="63" t="s">
        <v>12</v>
      </c>
      <c r="AE31" s="64" t="s">
        <v>0</v>
      </c>
      <c r="AF31" s="63">
        <v>594.38767258239204</v>
      </c>
      <c r="AG31" s="64" t="s">
        <v>0</v>
      </c>
      <c r="AH31" s="63" t="s">
        <v>12</v>
      </c>
      <c r="AI31" s="64" t="s">
        <v>0</v>
      </c>
      <c r="AJ31" s="63">
        <v>670.878659997922</v>
      </c>
      <c r="AK31" s="64" t="s">
        <v>0</v>
      </c>
      <c r="AL31" s="63" t="s">
        <v>12</v>
      </c>
      <c r="AM31" s="64" t="s">
        <v>0</v>
      </c>
      <c r="AN31" s="63">
        <v>753.13499995964901</v>
      </c>
      <c r="AO31" s="64" t="s">
        <v>62</v>
      </c>
      <c r="AP31" s="63" t="s">
        <v>12</v>
      </c>
      <c r="AQ31" s="64" t="s">
        <v>0</v>
      </c>
      <c r="AR31" s="63">
        <v>856.75394238708498</v>
      </c>
      <c r="AS31" s="64" t="s">
        <v>0</v>
      </c>
      <c r="AT31" s="63" t="s">
        <v>12</v>
      </c>
      <c r="AU31" s="64" t="s">
        <v>0</v>
      </c>
      <c r="AV31" s="63" t="s">
        <v>12</v>
      </c>
      <c r="AW31" s="64" t="s">
        <v>0</v>
      </c>
      <c r="AX31" s="63" t="s">
        <v>12</v>
      </c>
      <c r="AY31" s="64" t="s">
        <v>0</v>
      </c>
    </row>
    <row r="32" spans="1:51" s="26" customFormat="1" x14ac:dyDescent="0.2">
      <c r="A32" s="70" t="s">
        <v>35</v>
      </c>
      <c r="B32" s="63" t="s">
        <v>12</v>
      </c>
      <c r="C32" s="64" t="s">
        <v>0</v>
      </c>
      <c r="D32" s="63">
        <v>683.88671714950101</v>
      </c>
      <c r="E32" s="64" t="s">
        <v>0</v>
      </c>
      <c r="F32" s="63">
        <v>751.92705306075902</v>
      </c>
      <c r="G32" s="64" t="s">
        <v>0</v>
      </c>
      <c r="H32" s="63">
        <v>814.95257434156997</v>
      </c>
      <c r="I32" s="64" t="s">
        <v>0</v>
      </c>
      <c r="J32" s="63">
        <v>901.33121630176799</v>
      </c>
      <c r="K32" s="64" t="s">
        <v>0</v>
      </c>
      <c r="L32" s="63">
        <v>1010.1159711478</v>
      </c>
      <c r="M32" s="64" t="s">
        <v>0</v>
      </c>
      <c r="N32" s="63">
        <v>1126.4015442269499</v>
      </c>
      <c r="O32" s="64" t="s">
        <v>0</v>
      </c>
      <c r="P32" s="63">
        <v>1314.09166857115</v>
      </c>
      <c r="Q32" s="64" t="s">
        <v>61</v>
      </c>
      <c r="R32" s="63">
        <v>1465.5816837535699</v>
      </c>
      <c r="S32" s="64" t="s">
        <v>0</v>
      </c>
      <c r="T32" s="63">
        <v>1477.31559155326</v>
      </c>
      <c r="U32" s="64" t="s">
        <v>0</v>
      </c>
      <c r="V32" s="63">
        <v>1511.0112677985101</v>
      </c>
      <c r="W32" s="64" t="s">
        <v>0</v>
      </c>
      <c r="X32" s="63">
        <v>1569.94549992781</v>
      </c>
      <c r="Y32" s="64" t="s">
        <v>0</v>
      </c>
      <c r="Z32" s="63">
        <v>1664.1427327159499</v>
      </c>
      <c r="AA32" s="64" t="s">
        <v>0</v>
      </c>
      <c r="AB32" s="63">
        <v>1772.13224712123</v>
      </c>
      <c r="AC32" s="64" t="s">
        <v>0</v>
      </c>
      <c r="AD32" s="63">
        <v>1802.02363600699</v>
      </c>
      <c r="AE32" s="64" t="s">
        <v>0</v>
      </c>
      <c r="AF32" s="63">
        <v>1884.0865113499999</v>
      </c>
      <c r="AG32" s="64" t="s">
        <v>0</v>
      </c>
      <c r="AH32" s="63">
        <v>2054.9895465352602</v>
      </c>
      <c r="AI32" s="64" t="s">
        <v>0</v>
      </c>
      <c r="AJ32" s="63">
        <v>2392.0416676484901</v>
      </c>
      <c r="AK32" s="64" t="s">
        <v>0</v>
      </c>
      <c r="AL32" s="63">
        <v>2629.4869195925899</v>
      </c>
      <c r="AM32" s="64" t="s">
        <v>0</v>
      </c>
      <c r="AN32" s="63">
        <v>2777.5738295798601</v>
      </c>
      <c r="AO32" s="64" t="s">
        <v>0</v>
      </c>
      <c r="AP32" s="63">
        <v>2692.47271457529</v>
      </c>
      <c r="AQ32" s="64" t="s">
        <v>0</v>
      </c>
      <c r="AR32" s="63">
        <v>2994.44350055625</v>
      </c>
      <c r="AS32" s="64" t="s">
        <v>0</v>
      </c>
      <c r="AT32" s="63">
        <v>3416.9887690107398</v>
      </c>
      <c r="AU32" s="64" t="s">
        <v>66</v>
      </c>
      <c r="AV32" s="63">
        <v>3213.9319699248099</v>
      </c>
      <c r="AW32" s="64" t="s">
        <v>0</v>
      </c>
      <c r="AX32" s="63" t="s">
        <v>12</v>
      </c>
      <c r="AY32" s="64" t="s">
        <v>0</v>
      </c>
    </row>
    <row r="33" spans="1:51" s="26" customFormat="1" x14ac:dyDescent="0.2">
      <c r="A33" s="70" t="s">
        <v>36</v>
      </c>
      <c r="B33" s="63">
        <v>825.12563963174603</v>
      </c>
      <c r="C33" s="64" t="s">
        <v>0</v>
      </c>
      <c r="D33" s="63">
        <v>865.45757313728495</v>
      </c>
      <c r="E33" s="64" t="s">
        <v>0</v>
      </c>
      <c r="F33" s="63">
        <v>852.09706000916901</v>
      </c>
      <c r="G33" s="64" t="s">
        <v>0</v>
      </c>
      <c r="H33" s="63">
        <v>801.33440162032798</v>
      </c>
      <c r="I33" s="64" t="s">
        <v>0</v>
      </c>
      <c r="J33" s="63">
        <v>900.16723356373495</v>
      </c>
      <c r="K33" s="64" t="s">
        <v>0</v>
      </c>
      <c r="L33" s="63">
        <v>942.54917036008703</v>
      </c>
      <c r="M33" s="64" t="s">
        <v>0</v>
      </c>
      <c r="N33" s="63">
        <v>987.26580211987505</v>
      </c>
      <c r="O33" s="64" t="s">
        <v>0</v>
      </c>
      <c r="P33" s="63">
        <v>1220.70767452732</v>
      </c>
      <c r="Q33" s="64" t="s">
        <v>0</v>
      </c>
      <c r="R33" s="63">
        <v>1407.3061854702501</v>
      </c>
      <c r="S33" s="64" t="s">
        <v>0</v>
      </c>
      <c r="T33" s="63">
        <v>1798.5124530143401</v>
      </c>
      <c r="U33" s="64" t="s">
        <v>0</v>
      </c>
      <c r="V33" s="63">
        <v>2146.1647862705299</v>
      </c>
      <c r="W33" s="64" t="s">
        <v>0</v>
      </c>
      <c r="X33" s="63">
        <v>2277.2545015382598</v>
      </c>
      <c r="Y33" s="64" t="s">
        <v>0</v>
      </c>
      <c r="Z33" s="63">
        <v>2751.5248786694701</v>
      </c>
      <c r="AA33" s="64" t="s">
        <v>0</v>
      </c>
      <c r="AB33" s="63">
        <v>2395.11536801897</v>
      </c>
      <c r="AC33" s="64" t="s">
        <v>0</v>
      </c>
      <c r="AD33" s="63">
        <v>2668.0367749653601</v>
      </c>
      <c r="AE33" s="64" t="s">
        <v>0</v>
      </c>
      <c r="AF33" s="63">
        <v>2955.3854777076999</v>
      </c>
      <c r="AG33" s="64" t="s">
        <v>0</v>
      </c>
      <c r="AH33" s="63">
        <v>3249.2262279422398</v>
      </c>
      <c r="AI33" s="64" t="s">
        <v>0</v>
      </c>
      <c r="AJ33" s="63">
        <v>3881.4503918824698</v>
      </c>
      <c r="AK33" s="64" t="s">
        <v>0</v>
      </c>
      <c r="AL33" s="63">
        <v>4645.1506748367301</v>
      </c>
      <c r="AM33" s="64" t="s">
        <v>0</v>
      </c>
      <c r="AN33" s="63">
        <v>6346.2320313108603</v>
      </c>
      <c r="AO33" s="64" t="s">
        <v>0</v>
      </c>
      <c r="AP33" s="63">
        <v>6668.5620045405403</v>
      </c>
      <c r="AQ33" s="64" t="s">
        <v>0</v>
      </c>
      <c r="AR33" s="63">
        <v>7450.3903790876302</v>
      </c>
      <c r="AS33" s="64" t="s">
        <v>0</v>
      </c>
      <c r="AT33" s="63">
        <v>7822.5804318585397</v>
      </c>
      <c r="AU33" s="64" t="s">
        <v>0</v>
      </c>
      <c r="AV33" s="63">
        <v>8916.1258146844102</v>
      </c>
      <c r="AW33" s="64" t="s">
        <v>0</v>
      </c>
      <c r="AX33" s="63" t="s">
        <v>12</v>
      </c>
      <c r="AY33" s="64" t="s">
        <v>0</v>
      </c>
    </row>
    <row r="34" spans="1:51" s="26" customFormat="1" x14ac:dyDescent="0.2">
      <c r="A34" s="70" t="s">
        <v>37</v>
      </c>
      <c r="B34" s="63">
        <v>525.70264161744797</v>
      </c>
      <c r="C34" s="64" t="s">
        <v>66</v>
      </c>
      <c r="D34" s="63">
        <v>567.40778044423803</v>
      </c>
      <c r="E34" s="64" t="s">
        <v>0</v>
      </c>
      <c r="F34" s="63">
        <v>574.66760152385802</v>
      </c>
      <c r="G34" s="64" t="s">
        <v>66</v>
      </c>
      <c r="H34" s="63">
        <v>584.98176832628997</v>
      </c>
      <c r="I34" s="64" t="s">
        <v>0</v>
      </c>
      <c r="J34" s="63">
        <v>604.16454794919605</v>
      </c>
      <c r="K34" s="64" t="s">
        <v>66</v>
      </c>
      <c r="L34" s="63">
        <v>640.09286333339901</v>
      </c>
      <c r="M34" s="64" t="s">
        <v>0</v>
      </c>
      <c r="N34" s="63">
        <v>790.54630302541602</v>
      </c>
      <c r="O34" s="64" t="s">
        <v>66</v>
      </c>
      <c r="P34" s="63">
        <v>907.67342954594005</v>
      </c>
      <c r="Q34" s="64" t="s">
        <v>0</v>
      </c>
      <c r="R34" s="63">
        <v>1401.0348928420001</v>
      </c>
      <c r="S34" s="64" t="s">
        <v>61</v>
      </c>
      <c r="T34" s="63">
        <v>1615.8940761757001</v>
      </c>
      <c r="U34" s="64" t="s">
        <v>0</v>
      </c>
      <c r="V34" s="63">
        <v>1631.21868183329</v>
      </c>
      <c r="W34" s="64" t="s">
        <v>0</v>
      </c>
      <c r="X34" s="63">
        <v>1498.69728587943</v>
      </c>
      <c r="Y34" s="64" t="s">
        <v>0</v>
      </c>
      <c r="Z34" s="63">
        <v>1397.4295144733701</v>
      </c>
      <c r="AA34" s="64" t="s">
        <v>0</v>
      </c>
      <c r="AB34" s="63">
        <v>1727.6456574045801</v>
      </c>
      <c r="AC34" s="64" t="s">
        <v>61</v>
      </c>
      <c r="AD34" s="63">
        <v>1758.64586076041</v>
      </c>
      <c r="AE34" s="64" t="s">
        <v>0</v>
      </c>
      <c r="AF34" s="63">
        <v>1740.11776848407</v>
      </c>
      <c r="AG34" s="64" t="s">
        <v>0</v>
      </c>
      <c r="AH34" s="63">
        <v>1869.2862944035301</v>
      </c>
      <c r="AI34" s="64" t="s">
        <v>0</v>
      </c>
      <c r="AJ34" s="63">
        <v>1910.14705529297</v>
      </c>
      <c r="AK34" s="64" t="s">
        <v>0</v>
      </c>
      <c r="AL34" s="63">
        <v>2017.9743433270701</v>
      </c>
      <c r="AM34" s="64" t="s">
        <v>0</v>
      </c>
      <c r="AN34" s="63">
        <v>2198.4402733215302</v>
      </c>
      <c r="AO34" s="64" t="s">
        <v>0</v>
      </c>
      <c r="AP34" s="63">
        <v>2146.4264740144399</v>
      </c>
      <c r="AQ34" s="64" t="s">
        <v>0</v>
      </c>
      <c r="AR34" s="63">
        <v>2224.6530276480898</v>
      </c>
      <c r="AS34" s="64" t="s">
        <v>0</v>
      </c>
      <c r="AT34" s="63">
        <v>2447.3686696549098</v>
      </c>
      <c r="AU34" s="64" t="s">
        <v>0</v>
      </c>
      <c r="AV34" s="63">
        <v>2558.9264797597898</v>
      </c>
      <c r="AW34" s="64" t="s">
        <v>62</v>
      </c>
      <c r="AX34" s="63" t="s">
        <v>12</v>
      </c>
      <c r="AY34" s="64" t="s">
        <v>0</v>
      </c>
    </row>
    <row r="35" spans="1:51" s="26" customFormat="1" x14ac:dyDescent="0.2">
      <c r="A35" s="70" t="s">
        <v>38</v>
      </c>
      <c r="B35" s="63">
        <v>37.218878005330403</v>
      </c>
      <c r="C35" s="64" t="s">
        <v>0</v>
      </c>
      <c r="D35" s="63">
        <v>37.399098773583098</v>
      </c>
      <c r="E35" s="64" t="s">
        <v>0</v>
      </c>
      <c r="F35" s="63">
        <v>36.661634696460801</v>
      </c>
      <c r="G35" s="64" t="s">
        <v>0</v>
      </c>
      <c r="H35" s="63">
        <v>56.286987878491601</v>
      </c>
      <c r="I35" s="64" t="s">
        <v>0</v>
      </c>
      <c r="J35" s="63">
        <v>82.386121323024199</v>
      </c>
      <c r="K35" s="64" t="s">
        <v>0</v>
      </c>
      <c r="L35" s="63">
        <v>90.050946221691106</v>
      </c>
      <c r="M35" s="64" t="s">
        <v>0</v>
      </c>
      <c r="N35" s="63">
        <v>116.32853122261901</v>
      </c>
      <c r="O35" s="64" t="s">
        <v>0</v>
      </c>
      <c r="P35" s="63">
        <v>127.592800999586</v>
      </c>
      <c r="Q35" s="64" t="s">
        <v>0</v>
      </c>
      <c r="R35" s="63">
        <v>142.83077984103099</v>
      </c>
      <c r="S35" s="64" t="s">
        <v>0</v>
      </c>
      <c r="T35" s="63">
        <v>146.970130422419</v>
      </c>
      <c r="U35" s="64" t="s">
        <v>0</v>
      </c>
      <c r="V35" s="63">
        <v>229.16667035895699</v>
      </c>
      <c r="W35" s="64" t="s">
        <v>0</v>
      </c>
      <c r="X35" s="63">
        <v>323.28223025483902</v>
      </c>
      <c r="Y35" s="64" t="s">
        <v>0</v>
      </c>
      <c r="Z35" s="63">
        <v>394.67902044800502</v>
      </c>
      <c r="AA35" s="64" t="s">
        <v>0</v>
      </c>
      <c r="AB35" s="63">
        <v>411.74727491048498</v>
      </c>
      <c r="AC35" s="64" t="s">
        <v>0</v>
      </c>
      <c r="AD35" s="63">
        <v>474.768565774141</v>
      </c>
      <c r="AE35" s="64" t="s">
        <v>0</v>
      </c>
      <c r="AF35" s="63">
        <v>826.32344331941101</v>
      </c>
      <c r="AG35" s="64" t="s">
        <v>0</v>
      </c>
      <c r="AH35" s="63">
        <v>352.95522811670003</v>
      </c>
      <c r="AI35" s="64" t="s">
        <v>0</v>
      </c>
      <c r="AJ35" s="63">
        <v>357.76345437357901</v>
      </c>
      <c r="AK35" s="64" t="s">
        <v>0</v>
      </c>
      <c r="AL35" s="63">
        <v>346.57549743191299</v>
      </c>
      <c r="AM35" s="64" t="s">
        <v>0</v>
      </c>
      <c r="AN35" s="63">
        <v>383.47361892265502</v>
      </c>
      <c r="AO35" s="64" t="s">
        <v>0</v>
      </c>
      <c r="AP35" s="63">
        <v>449.07401432588102</v>
      </c>
      <c r="AQ35" s="64" t="s">
        <v>0</v>
      </c>
      <c r="AR35" s="63">
        <v>478.32078461903802</v>
      </c>
      <c r="AS35" s="64" t="s">
        <v>0</v>
      </c>
      <c r="AT35" s="63">
        <v>557.810767205449</v>
      </c>
      <c r="AU35" s="64" t="s">
        <v>0</v>
      </c>
      <c r="AV35" s="63">
        <v>649.02763458782999</v>
      </c>
      <c r="AW35" s="64" t="s">
        <v>0</v>
      </c>
      <c r="AX35" s="63" t="s">
        <v>12</v>
      </c>
      <c r="AY35" s="64" t="s">
        <v>0</v>
      </c>
    </row>
    <row r="36" spans="1:51" s="26" customFormat="1" x14ac:dyDescent="0.2">
      <c r="A36" s="70" t="s">
        <v>39</v>
      </c>
      <c r="B36" s="63">
        <v>80.872966103338896</v>
      </c>
      <c r="C36" s="64" t="s">
        <v>0</v>
      </c>
      <c r="D36" s="63">
        <v>90.035860511129499</v>
      </c>
      <c r="E36" s="64" t="s">
        <v>0</v>
      </c>
      <c r="F36" s="63">
        <v>90.576059341852599</v>
      </c>
      <c r="G36" s="64" t="s">
        <v>0</v>
      </c>
      <c r="H36" s="63">
        <v>72.057521967366995</v>
      </c>
      <c r="I36" s="64" t="s">
        <v>0</v>
      </c>
      <c r="J36" s="63">
        <v>80.440209290585898</v>
      </c>
      <c r="K36" s="64" t="s">
        <v>0</v>
      </c>
      <c r="L36" s="63">
        <v>113.30065397479</v>
      </c>
      <c r="M36" s="64" t="s">
        <v>0</v>
      </c>
      <c r="N36" s="63">
        <v>119.729256593922</v>
      </c>
      <c r="O36" s="64" t="s">
        <v>0</v>
      </c>
      <c r="P36" s="63">
        <v>123.559613759407</v>
      </c>
      <c r="Q36" s="64" t="s">
        <v>0</v>
      </c>
      <c r="R36" s="63">
        <v>130.695771150609</v>
      </c>
      <c r="S36" s="64" t="s">
        <v>0</v>
      </c>
      <c r="T36" s="63">
        <v>148.210338183255</v>
      </c>
      <c r="U36" s="64" t="s">
        <v>0</v>
      </c>
      <c r="V36" s="63">
        <v>162.647917055032</v>
      </c>
      <c r="W36" s="64" t="s">
        <v>0</v>
      </c>
      <c r="X36" s="63">
        <v>168.965078747956</v>
      </c>
      <c r="Y36" s="64" t="s">
        <v>61</v>
      </c>
      <c r="Z36" s="63">
        <v>170.21116760047099</v>
      </c>
      <c r="AA36" s="64" t="s">
        <v>0</v>
      </c>
      <c r="AB36" s="63">
        <v>165.02503495119899</v>
      </c>
      <c r="AC36" s="64" t="s">
        <v>0</v>
      </c>
      <c r="AD36" s="63">
        <v>157.39961012811099</v>
      </c>
      <c r="AE36" s="64" t="s">
        <v>0</v>
      </c>
      <c r="AF36" s="63">
        <v>146.073696759249</v>
      </c>
      <c r="AG36" s="64" t="s">
        <v>0</v>
      </c>
      <c r="AH36" s="63">
        <v>152.400085088705</v>
      </c>
      <c r="AI36" s="64" t="s">
        <v>0</v>
      </c>
      <c r="AJ36" s="63">
        <v>157.65176758678601</v>
      </c>
      <c r="AK36" s="64" t="s">
        <v>0</v>
      </c>
      <c r="AL36" s="63">
        <v>187.397731802192</v>
      </c>
      <c r="AM36" s="64" t="s">
        <v>0</v>
      </c>
      <c r="AN36" s="63">
        <v>214.512297084523</v>
      </c>
      <c r="AO36" s="64" t="s">
        <v>0</v>
      </c>
      <c r="AP36" s="63">
        <v>231.52960511829301</v>
      </c>
      <c r="AQ36" s="64" t="s">
        <v>0</v>
      </c>
      <c r="AR36" s="63">
        <v>255.35128590840799</v>
      </c>
      <c r="AS36" s="64" t="s">
        <v>0</v>
      </c>
      <c r="AT36" s="63">
        <v>294.37500723809598</v>
      </c>
      <c r="AU36" s="64" t="s">
        <v>0</v>
      </c>
      <c r="AV36" s="63">
        <v>336.455586795518</v>
      </c>
      <c r="AW36" s="64" t="s">
        <v>62</v>
      </c>
      <c r="AX36" s="63" t="s">
        <v>12</v>
      </c>
      <c r="AY36" s="64" t="s">
        <v>0</v>
      </c>
    </row>
    <row r="37" spans="1:51" s="26" customFormat="1" x14ac:dyDescent="0.2">
      <c r="A37" s="70" t="s">
        <v>40</v>
      </c>
      <c r="B37" s="63">
        <v>2289.71883381007</v>
      </c>
      <c r="C37" s="64" t="s">
        <v>0</v>
      </c>
      <c r="D37" s="63">
        <v>2575.6653234317901</v>
      </c>
      <c r="E37" s="64" t="s">
        <v>66</v>
      </c>
      <c r="F37" s="63">
        <v>2885.5131812442401</v>
      </c>
      <c r="G37" s="64" t="s">
        <v>0</v>
      </c>
      <c r="H37" s="63">
        <v>3282.25477817096</v>
      </c>
      <c r="I37" s="64" t="s">
        <v>0</v>
      </c>
      <c r="J37" s="63">
        <v>3449.2038043719599</v>
      </c>
      <c r="K37" s="64" t="s">
        <v>0</v>
      </c>
      <c r="L37" s="63">
        <v>3846.5173849132998</v>
      </c>
      <c r="M37" s="64" t="s">
        <v>0</v>
      </c>
      <c r="N37" s="63">
        <v>4437.1345306440899</v>
      </c>
      <c r="O37" s="64" t="s">
        <v>0</v>
      </c>
      <c r="P37" s="63">
        <v>4805.2248487807701</v>
      </c>
      <c r="Q37" s="64" t="s">
        <v>0</v>
      </c>
      <c r="R37" s="63">
        <v>5417.5759475191799</v>
      </c>
      <c r="S37" s="64" t="s">
        <v>0</v>
      </c>
      <c r="T37" s="63">
        <v>5646.79236886536</v>
      </c>
      <c r="U37" s="64" t="s">
        <v>0</v>
      </c>
      <c r="V37" s="63">
        <v>5671.0675855735999</v>
      </c>
      <c r="W37" s="64" t="s">
        <v>0</v>
      </c>
      <c r="X37" s="63">
        <v>5604.0623280584696</v>
      </c>
      <c r="Y37" s="64" t="s">
        <v>0</v>
      </c>
      <c r="Z37" s="63">
        <v>5346.3333447135801</v>
      </c>
      <c r="AA37" s="64" t="s">
        <v>0</v>
      </c>
      <c r="AB37" s="63">
        <v>5405.1665358711398</v>
      </c>
      <c r="AC37" s="64" t="s">
        <v>0</v>
      </c>
      <c r="AD37" s="63">
        <v>5444.4386273535902</v>
      </c>
      <c r="AE37" s="64" t="s">
        <v>0</v>
      </c>
      <c r="AF37" s="63">
        <v>5573.5981903983302</v>
      </c>
      <c r="AG37" s="64" t="s">
        <v>0</v>
      </c>
      <c r="AH37" s="63">
        <v>5678.10149842796</v>
      </c>
      <c r="AI37" s="64" t="s">
        <v>0</v>
      </c>
      <c r="AJ37" s="63">
        <v>6037.9218552280299</v>
      </c>
      <c r="AK37" s="64" t="s">
        <v>0</v>
      </c>
      <c r="AL37" s="63">
        <v>6245.6697869970703</v>
      </c>
      <c r="AM37" s="64" t="s">
        <v>0</v>
      </c>
      <c r="AN37" s="63">
        <v>6854.4780974968098</v>
      </c>
      <c r="AO37" s="64" t="s">
        <v>0</v>
      </c>
      <c r="AP37" s="63">
        <v>6930.8518363449502</v>
      </c>
      <c r="AQ37" s="64" t="s">
        <v>0</v>
      </c>
      <c r="AR37" s="63">
        <v>7794.7794496114802</v>
      </c>
      <c r="AS37" s="64" t="s">
        <v>0</v>
      </c>
      <c r="AT37" s="63">
        <v>8824.1569484582196</v>
      </c>
      <c r="AU37" s="64" t="s">
        <v>0</v>
      </c>
      <c r="AV37" s="63">
        <v>9805.3252233336898</v>
      </c>
      <c r="AW37" s="64" t="s">
        <v>62</v>
      </c>
      <c r="AX37" s="63" t="s">
        <v>12</v>
      </c>
      <c r="AY37" s="64" t="s">
        <v>0</v>
      </c>
    </row>
    <row r="38" spans="1:51" s="26" customFormat="1" x14ac:dyDescent="0.2">
      <c r="A38" s="70" t="s">
        <v>41</v>
      </c>
      <c r="B38" s="63" t="s">
        <v>12</v>
      </c>
      <c r="C38" s="64" t="s">
        <v>0</v>
      </c>
      <c r="D38" s="63">
        <v>2022.2424023052299</v>
      </c>
      <c r="E38" s="64" t="s">
        <v>0</v>
      </c>
      <c r="F38" s="63" t="s">
        <v>12</v>
      </c>
      <c r="G38" s="64" t="s">
        <v>0</v>
      </c>
      <c r="H38" s="63">
        <v>2220.4513539910799</v>
      </c>
      <c r="I38" s="64" t="s">
        <v>0</v>
      </c>
      <c r="J38" s="63">
        <v>2348.9250531785401</v>
      </c>
      <c r="K38" s="64" t="s">
        <v>0</v>
      </c>
      <c r="L38" s="63">
        <v>2284.9018291011298</v>
      </c>
      <c r="M38" s="64" t="s">
        <v>0</v>
      </c>
      <c r="N38" s="63">
        <v>2455.7739740161101</v>
      </c>
      <c r="O38" s="64" t="s">
        <v>66</v>
      </c>
      <c r="P38" s="63">
        <v>2653.05883948258</v>
      </c>
      <c r="Q38" s="64" t="s">
        <v>0</v>
      </c>
      <c r="R38" s="63">
        <v>2874.3638996609602</v>
      </c>
      <c r="S38" s="64" t="s">
        <v>66</v>
      </c>
      <c r="T38" s="63">
        <v>3131.3744512420299</v>
      </c>
      <c r="U38" s="64" t="s">
        <v>0</v>
      </c>
      <c r="V38" s="63">
        <v>3304.4974321948898</v>
      </c>
      <c r="W38" s="64" t="s">
        <v>66</v>
      </c>
      <c r="X38" s="63">
        <v>3533.1132061977801</v>
      </c>
      <c r="Y38" s="64" t="s">
        <v>0</v>
      </c>
      <c r="Z38" s="63">
        <v>3788.3163720305902</v>
      </c>
      <c r="AA38" s="64" t="s">
        <v>66</v>
      </c>
      <c r="AB38" s="63">
        <v>3934.8984807055399</v>
      </c>
      <c r="AC38" s="64" t="s">
        <v>0</v>
      </c>
      <c r="AD38" s="63">
        <v>4111.2023207887096</v>
      </c>
      <c r="AE38" s="64" t="s">
        <v>66</v>
      </c>
      <c r="AF38" s="63">
        <v>4137.9310963428698</v>
      </c>
      <c r="AG38" s="64" t="s">
        <v>0</v>
      </c>
      <c r="AH38" s="63">
        <v>4358.3591537427301</v>
      </c>
      <c r="AI38" s="64" t="s">
        <v>66</v>
      </c>
      <c r="AJ38" s="63">
        <v>4380.9215011527604</v>
      </c>
      <c r="AK38" s="64" t="s">
        <v>0</v>
      </c>
      <c r="AL38" s="63">
        <v>4579.3533547801599</v>
      </c>
      <c r="AM38" s="64" t="s">
        <v>66</v>
      </c>
      <c r="AN38" s="63">
        <v>4717.02329523966</v>
      </c>
      <c r="AO38" s="64" t="s">
        <v>61</v>
      </c>
      <c r="AP38" s="63">
        <v>4822.8843742074996</v>
      </c>
      <c r="AQ38" s="64" t="s">
        <v>66</v>
      </c>
      <c r="AR38" s="63">
        <v>5138.9732722811204</v>
      </c>
      <c r="AS38" s="64" t="s">
        <v>0</v>
      </c>
      <c r="AT38" s="63">
        <v>5317.03308400472</v>
      </c>
      <c r="AU38" s="64" t="s">
        <v>0</v>
      </c>
      <c r="AV38" s="63">
        <v>5463.1172290347604</v>
      </c>
      <c r="AW38" s="64" t="s">
        <v>0</v>
      </c>
      <c r="AX38" s="63" t="s">
        <v>12</v>
      </c>
      <c r="AY38" s="64" t="s">
        <v>0</v>
      </c>
    </row>
    <row r="39" spans="1:51" s="26" customFormat="1" x14ac:dyDescent="0.2">
      <c r="A39" s="70" t="s">
        <v>42</v>
      </c>
      <c r="B39" s="63">
        <v>1364.1498992382101</v>
      </c>
      <c r="C39" s="64" t="s">
        <v>0</v>
      </c>
      <c r="D39" s="63" t="s">
        <v>12</v>
      </c>
      <c r="E39" s="64" t="s">
        <v>0</v>
      </c>
      <c r="F39" s="63">
        <v>1614.2613524081801</v>
      </c>
      <c r="G39" s="64" t="s">
        <v>0</v>
      </c>
      <c r="H39" s="63" t="s">
        <v>12</v>
      </c>
      <c r="I39" s="64" t="s">
        <v>0</v>
      </c>
      <c r="J39" s="63">
        <v>1773.3031030156801</v>
      </c>
      <c r="K39" s="64" t="s">
        <v>0</v>
      </c>
      <c r="L39" s="63" t="s">
        <v>12</v>
      </c>
      <c r="M39" s="64" t="s">
        <v>0</v>
      </c>
      <c r="N39" s="63">
        <v>2020.19242117658</v>
      </c>
      <c r="O39" s="64" t="s">
        <v>0</v>
      </c>
      <c r="P39" s="63" t="s">
        <v>12</v>
      </c>
      <c r="Q39" s="64" t="s">
        <v>0</v>
      </c>
      <c r="R39" s="63">
        <v>2638.8954471505899</v>
      </c>
      <c r="S39" s="64" t="s">
        <v>0</v>
      </c>
      <c r="T39" s="63" t="s">
        <v>12</v>
      </c>
      <c r="U39" s="64" t="s">
        <v>0</v>
      </c>
      <c r="V39" s="63">
        <v>3021.1771574733798</v>
      </c>
      <c r="W39" s="64" t="s">
        <v>0</v>
      </c>
      <c r="X39" s="63" t="s">
        <v>12</v>
      </c>
      <c r="Y39" s="64" t="s">
        <v>0</v>
      </c>
      <c r="Z39" s="63">
        <v>3843.22517188041</v>
      </c>
      <c r="AA39" s="64" t="s">
        <v>0</v>
      </c>
      <c r="AB39" s="63" t="s">
        <v>12</v>
      </c>
      <c r="AC39" s="64" t="s">
        <v>0</v>
      </c>
      <c r="AD39" s="63">
        <v>4415.1582032886399</v>
      </c>
      <c r="AE39" s="64" t="s">
        <v>0</v>
      </c>
      <c r="AF39" s="63">
        <v>4763.1036633408703</v>
      </c>
      <c r="AG39" s="64" t="s">
        <v>0</v>
      </c>
      <c r="AH39" s="63" t="s">
        <v>12</v>
      </c>
      <c r="AI39" s="64" t="s">
        <v>0</v>
      </c>
      <c r="AJ39" s="63">
        <v>5234.6717714689803</v>
      </c>
      <c r="AK39" s="64" t="s">
        <v>0</v>
      </c>
      <c r="AL39" s="63" t="s">
        <v>12</v>
      </c>
      <c r="AM39" s="64" t="s">
        <v>0</v>
      </c>
      <c r="AN39" s="63">
        <v>5817.9559034327604</v>
      </c>
      <c r="AO39" s="64" t="s">
        <v>0</v>
      </c>
      <c r="AP39" s="63" t="s">
        <v>12</v>
      </c>
      <c r="AQ39" s="64" t="s">
        <v>0</v>
      </c>
      <c r="AR39" s="63">
        <v>6553.7908229308596</v>
      </c>
      <c r="AS39" s="64" t="s">
        <v>0</v>
      </c>
      <c r="AT39" s="63">
        <v>7231.5572816718804</v>
      </c>
      <c r="AU39" s="64" t="s">
        <v>0</v>
      </c>
      <c r="AV39" s="63" t="s">
        <v>12</v>
      </c>
      <c r="AW39" s="64" t="s">
        <v>0</v>
      </c>
      <c r="AX39" s="63" t="s">
        <v>12</v>
      </c>
      <c r="AY39" s="64" t="s">
        <v>0</v>
      </c>
    </row>
    <row r="40" spans="1:51" s="26" customFormat="1" x14ac:dyDescent="0.2">
      <c r="A40" s="70" t="s">
        <v>81</v>
      </c>
      <c r="B40" s="63">
        <v>1711.73585057438</v>
      </c>
      <c r="C40" s="64" t="s">
        <v>0</v>
      </c>
      <c r="D40" s="63">
        <v>1833.80311030949</v>
      </c>
      <c r="E40" s="64" t="s">
        <v>0</v>
      </c>
      <c r="F40" s="63">
        <v>2004.28623420032</v>
      </c>
      <c r="G40" s="64" t="s">
        <v>0</v>
      </c>
      <c r="H40" s="63">
        <v>1978.8197169257401</v>
      </c>
      <c r="I40" s="64" t="s">
        <v>0</v>
      </c>
      <c r="J40" s="63">
        <v>2482.3910801769698</v>
      </c>
      <c r="K40" s="64" t="s">
        <v>0</v>
      </c>
      <c r="L40" s="63">
        <v>2509.84293404549</v>
      </c>
      <c r="M40" s="64" t="s">
        <v>0</v>
      </c>
      <c r="N40" s="63">
        <v>2681.1128631888</v>
      </c>
      <c r="O40" s="64" t="s">
        <v>0</v>
      </c>
      <c r="P40" s="63">
        <v>3448.23661542633</v>
      </c>
      <c r="Q40" s="64" t="s">
        <v>0</v>
      </c>
      <c r="R40" s="63">
        <v>3432.99313715478</v>
      </c>
      <c r="S40" s="64" t="s">
        <v>0</v>
      </c>
      <c r="T40" s="63">
        <v>4239.9125981034704</v>
      </c>
      <c r="U40" s="64" t="s">
        <v>0</v>
      </c>
      <c r="V40" s="63">
        <v>4632.4208558320497</v>
      </c>
      <c r="W40" s="64" t="s">
        <v>0</v>
      </c>
      <c r="X40" s="63">
        <v>5250.9846653249797</v>
      </c>
      <c r="Y40" s="64" t="s">
        <v>0</v>
      </c>
      <c r="Z40" s="63">
        <v>5622.4838860638902</v>
      </c>
      <c r="AA40" s="64" t="s">
        <v>0</v>
      </c>
      <c r="AB40" s="63">
        <v>5822.9880090010201</v>
      </c>
      <c r="AC40" s="64" t="s">
        <v>0</v>
      </c>
      <c r="AD40" s="63">
        <v>6457.8282335578097</v>
      </c>
      <c r="AE40" s="64" t="s">
        <v>0</v>
      </c>
      <c r="AF40" s="63">
        <v>8091.38781694299</v>
      </c>
      <c r="AG40" s="64" t="s">
        <v>0</v>
      </c>
      <c r="AH40" s="63">
        <v>10066.096408446199</v>
      </c>
      <c r="AI40" s="64" t="s">
        <v>61</v>
      </c>
      <c r="AJ40" s="63">
        <v>11263.430686563101</v>
      </c>
      <c r="AK40" s="64" t="s">
        <v>0</v>
      </c>
      <c r="AL40" s="63">
        <v>11586.2234254499</v>
      </c>
      <c r="AM40" s="64" t="s">
        <v>0</v>
      </c>
      <c r="AN40" s="63">
        <v>11971.1696120333</v>
      </c>
      <c r="AO40" s="64" t="s">
        <v>0</v>
      </c>
      <c r="AP40" s="63">
        <v>12702.591135655501</v>
      </c>
      <c r="AQ40" s="64" t="s">
        <v>0</v>
      </c>
      <c r="AR40" s="63">
        <v>12630.355324336</v>
      </c>
      <c r="AS40" s="64" t="s">
        <v>0</v>
      </c>
      <c r="AT40" s="63">
        <v>14847.655925896601</v>
      </c>
      <c r="AU40" s="64" t="s">
        <v>0</v>
      </c>
      <c r="AV40" s="63">
        <v>15407.6062112484</v>
      </c>
      <c r="AW40" s="64" t="s">
        <v>0</v>
      </c>
      <c r="AX40" s="63" t="s">
        <v>12</v>
      </c>
      <c r="AY40" s="64" t="s">
        <v>0</v>
      </c>
    </row>
    <row r="41" spans="1:51" s="26" customFormat="1" x14ac:dyDescent="0.2">
      <c r="A41" s="70" t="s">
        <v>43</v>
      </c>
      <c r="B41" s="63">
        <v>5177.7085013496198</v>
      </c>
      <c r="C41" s="64" t="s">
        <v>0</v>
      </c>
      <c r="D41" s="63">
        <v>5974.27942680865</v>
      </c>
      <c r="E41" s="64" t="s">
        <v>0</v>
      </c>
      <c r="F41" s="63">
        <v>6694.2409809543797</v>
      </c>
      <c r="G41" s="64" t="s">
        <v>0</v>
      </c>
      <c r="H41" s="63">
        <v>6875.8666545251699</v>
      </c>
      <c r="I41" s="64" t="s">
        <v>0</v>
      </c>
      <c r="J41" s="63">
        <v>7275.7436444909399</v>
      </c>
      <c r="K41" s="64" t="s">
        <v>0</v>
      </c>
      <c r="L41" s="63">
        <v>7885.7405946252902</v>
      </c>
      <c r="M41" s="64" t="s">
        <v>0</v>
      </c>
      <c r="N41" s="63">
        <v>8702.7614081333304</v>
      </c>
      <c r="O41" s="64" t="s">
        <v>0</v>
      </c>
      <c r="P41" s="63">
        <v>9194.1900859363905</v>
      </c>
      <c r="Q41" s="64" t="s">
        <v>0</v>
      </c>
      <c r="R41" s="63">
        <v>9682.6726678330597</v>
      </c>
      <c r="S41" s="64" t="s">
        <v>0</v>
      </c>
      <c r="T41" s="63">
        <v>10178.927663377301</v>
      </c>
      <c r="U41" s="64" t="s">
        <v>0</v>
      </c>
      <c r="V41" s="63">
        <v>10150.9711837657</v>
      </c>
      <c r="W41" s="64" t="s">
        <v>0</v>
      </c>
      <c r="X41" s="63">
        <v>10093.5903399811</v>
      </c>
      <c r="Y41" s="64" t="s">
        <v>0</v>
      </c>
      <c r="Z41" s="63">
        <v>10278.1530752253</v>
      </c>
      <c r="AA41" s="64" t="s">
        <v>0</v>
      </c>
      <c r="AB41" s="63">
        <v>10972.056409082001</v>
      </c>
      <c r="AC41" s="64" t="s">
        <v>0</v>
      </c>
      <c r="AD41" s="63">
        <v>11294.399489214</v>
      </c>
      <c r="AE41" s="64" t="s">
        <v>0</v>
      </c>
      <c r="AF41" s="63">
        <v>11078.284798275499</v>
      </c>
      <c r="AG41" s="64" t="s">
        <v>0</v>
      </c>
      <c r="AH41" s="63">
        <v>11192.230408544199</v>
      </c>
      <c r="AI41" s="64" t="s">
        <v>0</v>
      </c>
      <c r="AJ41" s="63">
        <v>11895.8207382524</v>
      </c>
      <c r="AK41" s="64" t="s">
        <v>0</v>
      </c>
      <c r="AL41" s="63">
        <v>20244.1288815609</v>
      </c>
      <c r="AM41" s="64" t="s">
        <v>61</v>
      </c>
      <c r="AN41" s="63">
        <v>20894.999364249299</v>
      </c>
      <c r="AO41" s="64" t="s">
        <v>0</v>
      </c>
      <c r="AP41" s="63">
        <v>21223.880611907301</v>
      </c>
      <c r="AQ41" s="64" t="s">
        <v>0</v>
      </c>
      <c r="AR41" s="63">
        <v>22426.7268365891</v>
      </c>
      <c r="AS41" s="64" t="s">
        <v>0</v>
      </c>
      <c r="AT41" s="63">
        <v>25499.144100870599</v>
      </c>
      <c r="AU41" s="64" t="s">
        <v>0</v>
      </c>
      <c r="AV41" s="63" t="s">
        <v>12</v>
      </c>
      <c r="AW41" s="64" t="s">
        <v>0</v>
      </c>
      <c r="AX41" s="63" t="s">
        <v>12</v>
      </c>
      <c r="AY41" s="64" t="s">
        <v>0</v>
      </c>
    </row>
    <row r="42" spans="1:51" s="38" customFormat="1" x14ac:dyDescent="0.2">
      <c r="A42" s="70" t="s">
        <v>44</v>
      </c>
      <c r="B42" s="63">
        <v>29916</v>
      </c>
      <c r="C42" s="64" t="s">
        <v>64</v>
      </c>
      <c r="D42" s="63">
        <v>32750</v>
      </c>
      <c r="E42" s="64" t="s">
        <v>64</v>
      </c>
      <c r="F42" s="63">
        <v>36684</v>
      </c>
      <c r="G42" s="64" t="s">
        <v>64</v>
      </c>
      <c r="H42" s="63">
        <v>40577</v>
      </c>
      <c r="I42" s="64" t="s">
        <v>65</v>
      </c>
      <c r="J42" s="63">
        <v>43296</v>
      </c>
      <c r="K42" s="64" t="s">
        <v>64</v>
      </c>
      <c r="L42" s="63">
        <v>45490</v>
      </c>
      <c r="M42" s="64" t="s">
        <v>64</v>
      </c>
      <c r="N42" s="63">
        <v>47369</v>
      </c>
      <c r="O42" s="64" t="s">
        <v>64</v>
      </c>
      <c r="P42" s="63">
        <v>49430</v>
      </c>
      <c r="Q42" s="64" t="s">
        <v>64</v>
      </c>
      <c r="R42" s="63">
        <v>52054</v>
      </c>
      <c r="S42" s="64" t="s">
        <v>64</v>
      </c>
      <c r="T42" s="63">
        <v>54909</v>
      </c>
      <c r="U42" s="64" t="s">
        <v>64</v>
      </c>
      <c r="V42" s="63">
        <v>58083</v>
      </c>
      <c r="W42" s="64" t="s">
        <v>64</v>
      </c>
      <c r="X42" s="63">
        <v>60087</v>
      </c>
      <c r="Y42" s="64" t="s">
        <v>64</v>
      </c>
      <c r="Z42" s="63">
        <v>60876</v>
      </c>
      <c r="AA42" s="64" t="s">
        <v>64</v>
      </c>
      <c r="AB42" s="63">
        <v>61511</v>
      </c>
      <c r="AC42" s="64" t="s">
        <v>64</v>
      </c>
      <c r="AD42" s="63">
        <v>62318</v>
      </c>
      <c r="AE42" s="64" t="s">
        <v>64</v>
      </c>
      <c r="AF42" s="63">
        <v>64605</v>
      </c>
      <c r="AG42" s="64" t="s">
        <v>64</v>
      </c>
      <c r="AH42" s="63">
        <v>67778</v>
      </c>
      <c r="AI42" s="64" t="s">
        <v>64</v>
      </c>
      <c r="AJ42" s="63">
        <v>71108</v>
      </c>
      <c r="AK42" s="64" t="s">
        <v>64</v>
      </c>
      <c r="AL42" s="63">
        <v>74863</v>
      </c>
      <c r="AM42" s="64" t="s">
        <v>64</v>
      </c>
      <c r="AN42" s="63">
        <v>78113</v>
      </c>
      <c r="AO42" s="64" t="s">
        <v>64</v>
      </c>
      <c r="AP42" s="63">
        <v>80775</v>
      </c>
      <c r="AQ42" s="64" t="s">
        <v>64</v>
      </c>
      <c r="AR42" s="63">
        <v>85717</v>
      </c>
      <c r="AS42" s="64" t="s">
        <v>64</v>
      </c>
      <c r="AT42" s="63">
        <v>94275</v>
      </c>
      <c r="AU42" s="64" t="s">
        <v>64</v>
      </c>
      <c r="AV42" s="63">
        <v>102044</v>
      </c>
      <c r="AW42" s="64" t="s">
        <v>73</v>
      </c>
      <c r="AX42" s="63" t="s">
        <v>12</v>
      </c>
      <c r="AY42" s="64" t="s">
        <v>0</v>
      </c>
    </row>
    <row r="43" spans="1:51" s="38" customFormat="1" ht="12.6" x14ac:dyDescent="0.25">
      <c r="A43" s="70"/>
      <c r="B43" s="65"/>
      <c r="C43" s="66"/>
      <c r="D43" s="65"/>
      <c r="E43" s="66"/>
      <c r="F43" s="65"/>
      <c r="G43" s="66"/>
      <c r="H43" s="65"/>
      <c r="I43" s="66"/>
      <c r="J43" s="65"/>
      <c r="K43" s="66"/>
      <c r="L43" s="65"/>
      <c r="M43" s="66"/>
      <c r="N43" s="65"/>
      <c r="O43" s="66"/>
      <c r="P43" s="65"/>
      <c r="Q43" s="66"/>
      <c r="R43" s="65"/>
      <c r="S43" s="66"/>
      <c r="T43" s="65"/>
      <c r="U43" s="66"/>
      <c r="V43" s="65"/>
      <c r="W43" s="66"/>
      <c r="X43" s="65"/>
      <c r="Y43" s="66"/>
      <c r="Z43" s="65"/>
      <c r="AA43" s="66"/>
      <c r="AB43" s="65"/>
      <c r="AC43" s="66"/>
      <c r="AD43" s="65"/>
      <c r="AE43" s="66"/>
      <c r="AF43" s="65"/>
      <c r="AG43" s="66"/>
      <c r="AH43" s="65"/>
      <c r="AI43" s="66"/>
      <c r="AJ43" s="65"/>
      <c r="AK43" s="66"/>
      <c r="AL43" s="65"/>
      <c r="AM43" s="66"/>
      <c r="AN43" s="65"/>
      <c r="AO43" s="66"/>
      <c r="AP43" s="65"/>
      <c r="AQ43" s="66"/>
      <c r="AR43" s="65"/>
      <c r="AS43" s="66"/>
      <c r="AT43" s="65"/>
      <c r="AU43" s="66"/>
      <c r="AV43" s="65"/>
      <c r="AW43" s="66"/>
      <c r="AX43" s="65"/>
      <c r="AY43" s="66"/>
    </row>
    <row r="44" spans="1:51" s="26" customFormat="1" ht="12.6" x14ac:dyDescent="0.25">
      <c r="A44" s="71" t="s">
        <v>45</v>
      </c>
      <c r="B44" s="65">
        <v>102349.16426382501</v>
      </c>
      <c r="C44" s="66" t="s">
        <v>66</v>
      </c>
      <c r="D44" s="65">
        <v>111252.385692036</v>
      </c>
      <c r="E44" s="66" t="s">
        <v>66</v>
      </c>
      <c r="F44" s="65">
        <v>121437.849530056</v>
      </c>
      <c r="G44" s="66" t="s">
        <v>66</v>
      </c>
      <c r="H44" s="65">
        <v>128611.401301701</v>
      </c>
      <c r="I44" s="66" t="s">
        <v>66</v>
      </c>
      <c r="J44" s="65">
        <v>134914.277648316</v>
      </c>
      <c r="K44" s="66" t="s">
        <v>66</v>
      </c>
      <c r="L44" s="65">
        <v>142365.181777577</v>
      </c>
      <c r="M44" s="66" t="s">
        <v>66</v>
      </c>
      <c r="N44" s="65">
        <v>151376.404794717</v>
      </c>
      <c r="O44" s="66" t="s">
        <v>66</v>
      </c>
      <c r="P44" s="65">
        <v>161888.03865821401</v>
      </c>
      <c r="Q44" s="66" t="s">
        <v>66</v>
      </c>
      <c r="R44" s="65">
        <v>172642.667789395</v>
      </c>
      <c r="S44" s="66" t="s">
        <v>66</v>
      </c>
      <c r="T44" s="65">
        <v>183550.47761944801</v>
      </c>
      <c r="U44" s="66" t="s">
        <v>66</v>
      </c>
      <c r="V44" s="65">
        <v>191412.47278556999</v>
      </c>
      <c r="W44" s="66" t="s">
        <v>66</v>
      </c>
      <c r="X44" s="65">
        <v>200090.50897309999</v>
      </c>
      <c r="Y44" s="66" t="s">
        <v>66</v>
      </c>
      <c r="Z44" s="65">
        <v>206688.29425004899</v>
      </c>
      <c r="AA44" s="66" t="s">
        <v>66</v>
      </c>
      <c r="AB44" s="65">
        <v>215320.61804525199</v>
      </c>
      <c r="AC44" s="66" t="s">
        <v>66</v>
      </c>
      <c r="AD44" s="65">
        <v>222178.8785551</v>
      </c>
      <c r="AE44" s="66" t="s">
        <v>66</v>
      </c>
      <c r="AF44" s="65">
        <v>227111.772849981</v>
      </c>
      <c r="AG44" s="66" t="s">
        <v>66</v>
      </c>
      <c r="AH44" s="65">
        <v>236694.93320912201</v>
      </c>
      <c r="AI44" s="66" t="s">
        <v>66</v>
      </c>
      <c r="AJ44" s="65">
        <v>247366.554033936</v>
      </c>
      <c r="AK44" s="66" t="s">
        <v>66</v>
      </c>
      <c r="AL44" s="65">
        <v>260665.147299106</v>
      </c>
      <c r="AM44" s="66" t="s">
        <v>66</v>
      </c>
      <c r="AN44" s="65">
        <v>275687.83626342902</v>
      </c>
      <c r="AO44" s="66" t="s">
        <v>66</v>
      </c>
      <c r="AP44" s="65">
        <v>284625.75986936601</v>
      </c>
      <c r="AQ44" s="66" t="s">
        <v>66</v>
      </c>
      <c r="AR44" s="65">
        <v>302294.38000485499</v>
      </c>
      <c r="AS44" s="66" t="s">
        <v>66</v>
      </c>
      <c r="AT44" s="65">
        <v>333101.21284075599</v>
      </c>
      <c r="AU44" s="66" t="s">
        <v>66</v>
      </c>
      <c r="AV44" s="65">
        <v>347350.53685270599</v>
      </c>
      <c r="AW44" s="66" t="s">
        <v>66</v>
      </c>
      <c r="AX44" s="65" t="s">
        <v>12</v>
      </c>
      <c r="AY44" s="66" t="s">
        <v>0</v>
      </c>
    </row>
    <row r="45" spans="1:51" s="26" customFormat="1" x14ac:dyDescent="0.2">
      <c r="A45" s="52" t="s">
        <v>68</v>
      </c>
      <c r="B45" s="67">
        <v>34334.3154958573</v>
      </c>
      <c r="C45" s="64" t="s">
        <v>66</v>
      </c>
      <c r="D45" s="67">
        <v>37163.478146264599</v>
      </c>
      <c r="E45" s="64" t="s">
        <v>66</v>
      </c>
      <c r="F45" s="67">
        <v>40229.124213905299</v>
      </c>
      <c r="G45" s="64" t="s">
        <v>66</v>
      </c>
      <c r="H45" s="67">
        <v>41606.540936091304</v>
      </c>
      <c r="I45" s="64" t="s">
        <v>66</v>
      </c>
      <c r="J45" s="67">
        <v>42452.972125137501</v>
      </c>
      <c r="K45" s="64" t="s">
        <v>66</v>
      </c>
      <c r="L45" s="67">
        <v>43917.923590694598</v>
      </c>
      <c r="M45" s="64" t="s">
        <v>66</v>
      </c>
      <c r="N45" s="67">
        <v>47930.826419388301</v>
      </c>
      <c r="O45" s="64" t="s">
        <v>66</v>
      </c>
      <c r="P45" s="67">
        <v>51613.039111268801</v>
      </c>
      <c r="Q45" s="64" t="s">
        <v>66</v>
      </c>
      <c r="R45" s="67">
        <v>57938.5927506281</v>
      </c>
      <c r="S45" s="64" t="s">
        <v>66</v>
      </c>
      <c r="T45" s="67">
        <v>62050.969991851198</v>
      </c>
      <c r="U45" s="64" t="s">
        <v>66</v>
      </c>
      <c r="V45" s="67">
        <v>65257.209951515499</v>
      </c>
      <c r="W45" s="64" t="s">
        <v>66</v>
      </c>
      <c r="X45" s="67">
        <v>67976.282032644594</v>
      </c>
      <c r="Y45" s="64" t="s">
        <v>66</v>
      </c>
      <c r="Z45" s="67">
        <v>70348.888490101206</v>
      </c>
      <c r="AA45" s="64" t="s">
        <v>66</v>
      </c>
      <c r="AB45" s="67">
        <v>73494.608086459994</v>
      </c>
      <c r="AC45" s="64" t="s">
        <v>66</v>
      </c>
      <c r="AD45" s="67">
        <v>76514.062248916904</v>
      </c>
      <c r="AE45" s="64" t="s">
        <v>66</v>
      </c>
      <c r="AF45" s="67">
        <v>77448.357543631195</v>
      </c>
      <c r="AG45" s="64" t="s">
        <v>66</v>
      </c>
      <c r="AH45" s="67">
        <v>80038.134125667799</v>
      </c>
      <c r="AI45" s="64" t="s">
        <v>66</v>
      </c>
      <c r="AJ45" s="67">
        <v>84129.810836569697</v>
      </c>
      <c r="AK45" s="64" t="s">
        <v>66</v>
      </c>
      <c r="AL45" s="67">
        <v>89520.441237892606</v>
      </c>
      <c r="AM45" s="64" t="s">
        <v>66</v>
      </c>
      <c r="AN45" s="67">
        <v>97975.4636370511</v>
      </c>
      <c r="AO45" s="64" t="s">
        <v>66</v>
      </c>
      <c r="AP45" s="67">
        <v>101795.78698686601</v>
      </c>
      <c r="AQ45" s="64" t="s">
        <v>66</v>
      </c>
      <c r="AR45" s="67">
        <v>108289.090299548</v>
      </c>
      <c r="AS45" s="64" t="s">
        <v>66</v>
      </c>
      <c r="AT45" s="67">
        <v>117944.83234897901</v>
      </c>
      <c r="AU45" s="64" t="s">
        <v>66</v>
      </c>
      <c r="AV45" s="67">
        <v>121637.562030894</v>
      </c>
      <c r="AW45" s="64" t="s">
        <v>66</v>
      </c>
      <c r="AX45" s="67" t="s">
        <v>12</v>
      </c>
      <c r="AY45" s="64" t="s">
        <v>0</v>
      </c>
    </row>
    <row r="46" spans="1:51" s="26" customFormat="1" x14ac:dyDescent="0.2">
      <c r="A46" s="70"/>
      <c r="B46" s="67"/>
      <c r="C46" s="64"/>
      <c r="D46" s="67"/>
      <c r="E46" s="64"/>
      <c r="F46" s="67"/>
      <c r="G46" s="64"/>
      <c r="H46" s="67"/>
      <c r="I46" s="64"/>
      <c r="J46" s="67"/>
      <c r="K46" s="64"/>
      <c r="L46" s="67"/>
      <c r="M46" s="64"/>
      <c r="N46" s="67"/>
      <c r="O46" s="64"/>
      <c r="P46" s="67"/>
      <c r="Q46" s="64"/>
      <c r="R46" s="67"/>
      <c r="S46" s="64"/>
      <c r="T46" s="67"/>
      <c r="U46" s="64"/>
      <c r="V46" s="67"/>
      <c r="W46" s="64"/>
      <c r="X46" s="67"/>
      <c r="Y46" s="64"/>
      <c r="Z46" s="67"/>
      <c r="AA46" s="64"/>
      <c r="AB46" s="67"/>
      <c r="AC46" s="64"/>
      <c r="AD46" s="67"/>
      <c r="AE46" s="64"/>
      <c r="AF46" s="67"/>
      <c r="AG46" s="64"/>
      <c r="AH46" s="67"/>
      <c r="AI46" s="64"/>
      <c r="AJ46" s="67"/>
      <c r="AK46" s="64"/>
      <c r="AL46" s="67"/>
      <c r="AM46" s="64"/>
      <c r="AN46" s="67"/>
      <c r="AO46" s="64"/>
      <c r="AP46" s="67"/>
      <c r="AQ46" s="64"/>
      <c r="AR46" s="67"/>
      <c r="AS46" s="64"/>
      <c r="AT46" s="67"/>
      <c r="AU46" s="64"/>
      <c r="AV46" s="67"/>
      <c r="AW46" s="64"/>
      <c r="AX46" s="67"/>
      <c r="AY46" s="64"/>
    </row>
    <row r="47" spans="1:51" s="26" customFormat="1" x14ac:dyDescent="0.2">
      <c r="A47" s="70" t="s">
        <v>46</v>
      </c>
      <c r="B47" s="67">
        <v>628.83114452485995</v>
      </c>
      <c r="C47" s="64" t="s">
        <v>0</v>
      </c>
      <c r="D47" s="67">
        <v>621.62501343954705</v>
      </c>
      <c r="E47" s="64" t="s">
        <v>0</v>
      </c>
      <c r="F47" s="67">
        <v>498.79694693303401</v>
      </c>
      <c r="G47" s="64" t="s">
        <v>0</v>
      </c>
      <c r="H47" s="67">
        <v>472.176223131212</v>
      </c>
      <c r="I47" s="64" t="s">
        <v>0</v>
      </c>
      <c r="J47" s="67">
        <v>474.99809886834601</v>
      </c>
      <c r="K47" s="64" t="s">
        <v>0</v>
      </c>
      <c r="L47" s="67">
        <v>573.87892631638294</v>
      </c>
      <c r="M47" s="64" t="s">
        <v>0</v>
      </c>
      <c r="N47" s="67">
        <v>703.96560122243795</v>
      </c>
      <c r="O47" s="64" t="s">
        <v>0</v>
      </c>
      <c r="P47" s="67">
        <v>873.22151205882994</v>
      </c>
      <c r="Q47" s="64" t="s">
        <v>0</v>
      </c>
      <c r="R47" s="67">
        <v>953.94111269570999</v>
      </c>
      <c r="S47" s="64" t="s">
        <v>0</v>
      </c>
      <c r="T47" s="67">
        <v>1130.9537910875899</v>
      </c>
      <c r="U47" s="64" t="s">
        <v>0</v>
      </c>
      <c r="V47" s="67">
        <v>1218.8904985157501</v>
      </c>
      <c r="W47" s="64" t="s">
        <v>0</v>
      </c>
      <c r="X47" s="67">
        <v>1370.6578068317699</v>
      </c>
      <c r="Y47" s="64" t="s">
        <v>0</v>
      </c>
      <c r="Z47" s="67">
        <v>1551.3741989831799</v>
      </c>
      <c r="AA47" s="64" t="s">
        <v>0</v>
      </c>
      <c r="AB47" s="67">
        <v>1538.7144770125301</v>
      </c>
      <c r="AC47" s="64" t="s">
        <v>0</v>
      </c>
      <c r="AD47" s="67">
        <v>1513.56314822273</v>
      </c>
      <c r="AE47" s="64" t="s">
        <v>0</v>
      </c>
      <c r="AF47" s="67">
        <v>1390.1389448390801</v>
      </c>
      <c r="AG47" s="64" t="s">
        <v>0</v>
      </c>
      <c r="AH47" s="67">
        <v>1207.67167010444</v>
      </c>
      <c r="AI47" s="64" t="s">
        <v>0</v>
      </c>
      <c r="AJ47" s="67">
        <v>1453.2994782158901</v>
      </c>
      <c r="AK47" s="64" t="s">
        <v>0</v>
      </c>
      <c r="AL47" s="67">
        <v>1424.96235242324</v>
      </c>
      <c r="AM47" s="64" t="s">
        <v>0</v>
      </c>
      <c r="AN47" s="67">
        <v>1258.97551249962</v>
      </c>
      <c r="AO47" s="64" t="s">
        <v>0</v>
      </c>
      <c r="AP47" s="67">
        <v>1258.90423570402</v>
      </c>
      <c r="AQ47" s="64" t="s">
        <v>0</v>
      </c>
      <c r="AR47" s="67">
        <v>1339.17157767361</v>
      </c>
      <c r="AS47" s="64" t="s">
        <v>0</v>
      </c>
      <c r="AT47" s="67">
        <v>1519.7557734284801</v>
      </c>
      <c r="AU47" s="64" t="s">
        <v>0</v>
      </c>
      <c r="AV47" s="67">
        <v>1618.1099161695699</v>
      </c>
      <c r="AW47" s="64" t="s">
        <v>62</v>
      </c>
      <c r="AX47" s="67" t="s">
        <v>12</v>
      </c>
      <c r="AY47" s="64" t="s">
        <v>0</v>
      </c>
    </row>
    <row r="48" spans="1:51" s="26" customFormat="1" x14ac:dyDescent="0.2">
      <c r="A48" s="70" t="s">
        <v>82</v>
      </c>
      <c r="B48" s="67">
        <v>25.596811518312201</v>
      </c>
      <c r="C48" s="64" t="s">
        <v>0</v>
      </c>
      <c r="D48" s="67">
        <v>30.5635188322779</v>
      </c>
      <c r="E48" s="64" t="s">
        <v>0</v>
      </c>
      <c r="F48" s="67">
        <v>28.454772550485199</v>
      </c>
      <c r="G48" s="64" t="s">
        <v>0</v>
      </c>
      <c r="H48" s="67">
        <v>29.903628162724701</v>
      </c>
      <c r="I48" s="64" t="s">
        <v>0</v>
      </c>
      <c r="J48" s="67">
        <v>31.022194439510901</v>
      </c>
      <c r="K48" s="64" t="s">
        <v>0</v>
      </c>
      <c r="L48" s="67">
        <v>36.588539068386197</v>
      </c>
      <c r="M48" s="64" t="s">
        <v>0</v>
      </c>
      <c r="N48" s="67">
        <v>36.677225146107403</v>
      </c>
      <c r="O48" s="64" t="s">
        <v>0</v>
      </c>
      <c r="P48" s="67">
        <v>40.208300818113102</v>
      </c>
      <c r="Q48" s="64" t="s">
        <v>0</v>
      </c>
      <c r="R48" s="67">
        <v>46.178157888915102</v>
      </c>
      <c r="S48" s="64" t="s">
        <v>0</v>
      </c>
      <c r="T48" s="67">
        <v>73.102266123511498</v>
      </c>
      <c r="U48" s="64" t="s">
        <v>0</v>
      </c>
      <c r="V48" s="67">
        <v>73.178991760984303</v>
      </c>
      <c r="W48" s="64" t="s">
        <v>0</v>
      </c>
      <c r="X48" s="67">
        <v>62.755004252294803</v>
      </c>
      <c r="Y48" s="64" t="s">
        <v>0</v>
      </c>
      <c r="Z48" s="67">
        <v>57.541849957543398</v>
      </c>
      <c r="AA48" s="64" t="s">
        <v>0</v>
      </c>
      <c r="AB48" s="67">
        <v>66.331763759039603</v>
      </c>
      <c r="AC48" s="64" t="s">
        <v>0</v>
      </c>
      <c r="AD48" s="67">
        <v>88.536467748822602</v>
      </c>
      <c r="AE48" s="64" t="s">
        <v>0</v>
      </c>
      <c r="AF48" s="67">
        <v>67.579696456450904</v>
      </c>
      <c r="AG48" s="64" t="s">
        <v>0</v>
      </c>
      <c r="AH48" s="67">
        <v>57.6408599959911</v>
      </c>
      <c r="AI48" s="64" t="s">
        <v>0</v>
      </c>
      <c r="AJ48" s="67">
        <v>64.236941589218304</v>
      </c>
      <c r="AK48" s="64" t="s">
        <v>0</v>
      </c>
      <c r="AL48" s="67">
        <v>66.373709347407996</v>
      </c>
      <c r="AM48" s="64" t="s">
        <v>0</v>
      </c>
      <c r="AN48" s="67">
        <v>108.454208254338</v>
      </c>
      <c r="AO48" s="64" t="s">
        <v>0</v>
      </c>
      <c r="AP48" s="67">
        <v>92.142534997845999</v>
      </c>
      <c r="AQ48" s="64" t="s">
        <v>0</v>
      </c>
      <c r="AR48" s="67">
        <v>100.02807707647101</v>
      </c>
      <c r="AS48" s="64" t="s">
        <v>0</v>
      </c>
      <c r="AT48" s="67">
        <v>108.82411706269301</v>
      </c>
      <c r="AU48" s="64" t="s">
        <v>0</v>
      </c>
      <c r="AV48" s="67">
        <v>124.41511353392799</v>
      </c>
      <c r="AW48" s="64" t="s">
        <v>0</v>
      </c>
      <c r="AX48" s="67" t="s">
        <v>12</v>
      </c>
      <c r="AY48" s="64" t="s">
        <v>0</v>
      </c>
    </row>
    <row r="49" spans="1:51" s="26" customFormat="1" x14ac:dyDescent="0.2">
      <c r="A49" s="70" t="s">
        <v>47</v>
      </c>
      <c r="B49" s="67">
        <v>2818.97719785345</v>
      </c>
      <c r="C49" s="64" t="s">
        <v>0</v>
      </c>
      <c r="D49" s="67">
        <v>3768.5785622520102</v>
      </c>
      <c r="E49" s="64" t="s">
        <v>0</v>
      </c>
      <c r="F49" s="67">
        <v>4849.1199648576203</v>
      </c>
      <c r="G49" s="64" t="s">
        <v>0</v>
      </c>
      <c r="H49" s="67">
        <v>5994.1509901137797</v>
      </c>
      <c r="I49" s="64" t="s">
        <v>0</v>
      </c>
      <c r="J49" s="67">
        <v>7124.9892458988597</v>
      </c>
      <c r="K49" s="64" t="s">
        <v>0</v>
      </c>
      <c r="L49" s="67">
        <v>8528.1605394473809</v>
      </c>
      <c r="M49" s="64" t="s">
        <v>0</v>
      </c>
      <c r="N49" s="67">
        <v>9663.67878125877</v>
      </c>
      <c r="O49" s="64" t="s">
        <v>0</v>
      </c>
      <c r="P49" s="67">
        <v>10472.0674691645</v>
      </c>
      <c r="Q49" s="64" t="s">
        <v>0</v>
      </c>
      <c r="R49" s="67">
        <v>12276.8921368267</v>
      </c>
      <c r="S49" s="64" t="s">
        <v>0</v>
      </c>
      <c r="T49" s="67">
        <v>14853.531924496399</v>
      </c>
      <c r="U49" s="64" t="s">
        <v>0</v>
      </c>
      <c r="V49" s="67">
        <v>17945.5479716509</v>
      </c>
      <c r="W49" s="64" t="s">
        <v>0</v>
      </c>
      <c r="X49" s="67">
        <v>19544.8265459168</v>
      </c>
      <c r="Y49" s="64" t="s">
        <v>0</v>
      </c>
      <c r="Z49" s="67">
        <v>22047.875093688799</v>
      </c>
      <c r="AA49" s="64" t="s">
        <v>0</v>
      </c>
      <c r="AB49" s="67">
        <v>23658.334952783502</v>
      </c>
      <c r="AC49" s="64" t="s">
        <v>0</v>
      </c>
      <c r="AD49" s="67">
        <v>24315.5476224821</v>
      </c>
      <c r="AE49" s="64" t="s">
        <v>0</v>
      </c>
      <c r="AF49" s="67">
        <v>26407.100246873099</v>
      </c>
      <c r="AG49" s="64" t="s">
        <v>0</v>
      </c>
      <c r="AH49" s="67">
        <v>27675.785775970799</v>
      </c>
      <c r="AI49" s="64" t="s">
        <v>0</v>
      </c>
      <c r="AJ49" s="67">
        <v>31335.264503328301</v>
      </c>
      <c r="AK49" s="64" t="s">
        <v>0</v>
      </c>
      <c r="AL49" s="67">
        <v>35609.427866544604</v>
      </c>
      <c r="AM49" s="64" t="s">
        <v>0</v>
      </c>
      <c r="AN49" s="67">
        <v>44255.896004347902</v>
      </c>
      <c r="AO49" s="64" t="s">
        <v>0</v>
      </c>
      <c r="AP49" s="67">
        <v>46890.2891036449</v>
      </c>
      <c r="AQ49" s="64" t="s">
        <v>0</v>
      </c>
      <c r="AR49" s="67">
        <v>54684.468731668603</v>
      </c>
      <c r="AS49" s="64" t="s">
        <v>0</v>
      </c>
      <c r="AT49" s="67">
        <v>63652.951427049098</v>
      </c>
      <c r="AU49" s="64" t="s">
        <v>0</v>
      </c>
      <c r="AV49" s="67">
        <v>75702.634264791704</v>
      </c>
      <c r="AW49" s="64" t="s">
        <v>0</v>
      </c>
      <c r="AX49" s="67" t="s">
        <v>12</v>
      </c>
      <c r="AY49" s="64" t="s">
        <v>0</v>
      </c>
    </row>
    <row r="50" spans="1:51" s="26" customFormat="1" x14ac:dyDescent="0.2">
      <c r="A50" s="70" t="s">
        <v>83</v>
      </c>
      <c r="B50" s="67" t="s">
        <v>12</v>
      </c>
      <c r="C50" s="64" t="s">
        <v>0</v>
      </c>
      <c r="D50" s="67" t="s">
        <v>12</v>
      </c>
      <c r="E50" s="64" t="s">
        <v>0</v>
      </c>
      <c r="F50" s="67">
        <v>181.47394232526301</v>
      </c>
      <c r="G50" s="64" t="s">
        <v>0</v>
      </c>
      <c r="H50" s="67">
        <v>215.87466098777901</v>
      </c>
      <c r="I50" s="64" t="s">
        <v>0</v>
      </c>
      <c r="J50" s="67">
        <v>241.52005847433799</v>
      </c>
      <c r="K50" s="64" t="s">
        <v>0</v>
      </c>
      <c r="L50" s="67">
        <v>195.408055910017</v>
      </c>
      <c r="M50" s="64" t="s">
        <v>0</v>
      </c>
      <c r="N50" s="67">
        <v>204.00480455675</v>
      </c>
      <c r="O50" s="64" t="s">
        <v>0</v>
      </c>
      <c r="P50" s="67">
        <v>222.918559678035</v>
      </c>
      <c r="Q50" s="64" t="s">
        <v>0</v>
      </c>
      <c r="R50" s="67">
        <v>240.85890349973999</v>
      </c>
      <c r="S50" s="64" t="s">
        <v>0</v>
      </c>
      <c r="T50" s="67">
        <v>234.91516327399901</v>
      </c>
      <c r="U50" s="64" t="s">
        <v>0</v>
      </c>
      <c r="V50" s="67">
        <v>177.98462892554201</v>
      </c>
      <c r="W50" s="64" t="s">
        <v>0</v>
      </c>
      <c r="X50" s="67">
        <v>185.09980259668501</v>
      </c>
      <c r="Y50" s="64" t="s">
        <v>0</v>
      </c>
      <c r="Z50" s="67">
        <v>179.73516526774699</v>
      </c>
      <c r="AA50" s="64" t="s">
        <v>0</v>
      </c>
      <c r="AB50" s="67">
        <v>183.189130753233</v>
      </c>
      <c r="AC50" s="64" t="s">
        <v>0</v>
      </c>
      <c r="AD50" s="67">
        <v>188.096399857828</v>
      </c>
      <c r="AE50" s="64" t="s">
        <v>0</v>
      </c>
      <c r="AF50" s="67">
        <v>197.00584840916</v>
      </c>
      <c r="AG50" s="64" t="s">
        <v>0</v>
      </c>
      <c r="AH50" s="67">
        <v>292.21012375434202</v>
      </c>
      <c r="AI50" s="64" t="s">
        <v>0</v>
      </c>
      <c r="AJ50" s="67">
        <v>278.43672628962997</v>
      </c>
      <c r="AK50" s="64" t="s">
        <v>0</v>
      </c>
      <c r="AL50" s="67">
        <v>360.15195650041602</v>
      </c>
      <c r="AM50" s="64" t="s">
        <v>0</v>
      </c>
      <c r="AN50" s="67">
        <v>454.99749819395402</v>
      </c>
      <c r="AO50" s="64" t="s">
        <v>0</v>
      </c>
      <c r="AP50" s="67">
        <v>491.629405712383</v>
      </c>
      <c r="AQ50" s="64" t="s">
        <v>0</v>
      </c>
      <c r="AR50" s="67">
        <v>575.32475779530205</v>
      </c>
      <c r="AS50" s="64" t="s">
        <v>0</v>
      </c>
      <c r="AT50" s="67">
        <v>639.21958633299903</v>
      </c>
      <c r="AU50" s="64" t="s">
        <v>0</v>
      </c>
      <c r="AV50" s="67">
        <v>687.23371697755999</v>
      </c>
      <c r="AW50" s="64" t="s">
        <v>62</v>
      </c>
      <c r="AX50" s="67" t="s">
        <v>12</v>
      </c>
      <c r="AY50" s="64" t="s">
        <v>0</v>
      </c>
    </row>
    <row r="51" spans="1:51" s="39" customFormat="1" x14ac:dyDescent="0.2">
      <c r="A51" s="70" t="s">
        <v>48</v>
      </c>
      <c r="B51" s="67">
        <v>56.579806522255502</v>
      </c>
      <c r="C51" s="64" t="s">
        <v>0</v>
      </c>
      <c r="D51" s="67">
        <v>63.887857114842198</v>
      </c>
      <c r="E51" s="64" t="s">
        <v>0</v>
      </c>
      <c r="F51" s="67">
        <v>91.376472029648497</v>
      </c>
      <c r="G51" s="64" t="s">
        <v>0</v>
      </c>
      <c r="H51" s="67">
        <v>61.0382410975499</v>
      </c>
      <c r="I51" s="64" t="s">
        <v>0</v>
      </c>
      <c r="J51" s="67">
        <v>75.877637516928999</v>
      </c>
      <c r="K51" s="64" t="s">
        <v>0</v>
      </c>
      <c r="L51" s="67">
        <v>115.45924139129301</v>
      </c>
      <c r="M51" s="64" t="s">
        <v>0</v>
      </c>
      <c r="N51" s="67">
        <v>198.20778579607401</v>
      </c>
      <c r="O51" s="64" t="s">
        <v>0</v>
      </c>
      <c r="P51" s="67">
        <v>352.74886952145499</v>
      </c>
      <c r="Q51" s="64" t="s">
        <v>0</v>
      </c>
      <c r="R51" s="67">
        <v>549.08858037953996</v>
      </c>
      <c r="S51" s="64" t="s">
        <v>0</v>
      </c>
      <c r="T51" s="67">
        <v>372.01889999573501</v>
      </c>
      <c r="U51" s="64" t="s">
        <v>0</v>
      </c>
      <c r="V51" s="67">
        <v>384.50093609368298</v>
      </c>
      <c r="W51" s="64" t="s">
        <v>0</v>
      </c>
      <c r="X51" s="67">
        <v>411.091351075072</v>
      </c>
      <c r="Y51" s="64" t="s">
        <v>61</v>
      </c>
      <c r="Z51" s="67">
        <v>362.39475565824603</v>
      </c>
      <c r="AA51" s="64" t="s">
        <v>0</v>
      </c>
      <c r="AB51" s="67">
        <v>302.55032025888198</v>
      </c>
      <c r="AC51" s="64" t="s">
        <v>0</v>
      </c>
      <c r="AD51" s="67">
        <v>238.86471989598201</v>
      </c>
      <c r="AE51" s="64" t="s">
        <v>0</v>
      </c>
      <c r="AF51" s="67">
        <v>364.83393257253198</v>
      </c>
      <c r="AG51" s="64" t="s">
        <v>0</v>
      </c>
      <c r="AH51" s="67">
        <v>260.44030121159301</v>
      </c>
      <c r="AI51" s="64" t="s">
        <v>0</v>
      </c>
      <c r="AJ51" s="67">
        <v>284.60040456104099</v>
      </c>
      <c r="AK51" s="64" t="s">
        <v>0</v>
      </c>
      <c r="AL51" s="67">
        <v>280.81404698691603</v>
      </c>
      <c r="AM51" s="64" t="s">
        <v>0</v>
      </c>
      <c r="AN51" s="67">
        <v>315.83015011951198</v>
      </c>
      <c r="AO51" s="64" t="s">
        <v>0</v>
      </c>
      <c r="AP51" s="67">
        <v>269.29030538503702</v>
      </c>
      <c r="AQ51" s="64" t="s">
        <v>0</v>
      </c>
      <c r="AR51" s="67">
        <v>328.48023101727301</v>
      </c>
      <c r="AS51" s="64" t="s">
        <v>0</v>
      </c>
      <c r="AT51" s="67">
        <v>374.33545353709798</v>
      </c>
      <c r="AU51" s="64" t="s">
        <v>0</v>
      </c>
      <c r="AV51" s="67">
        <v>531.00914946275304</v>
      </c>
      <c r="AW51" s="64" t="s">
        <v>62</v>
      </c>
      <c r="AX51" s="67" t="s">
        <v>12</v>
      </c>
      <c r="AY51" s="64" t="s">
        <v>0</v>
      </c>
    </row>
    <row r="52" spans="1:51" s="26" customFormat="1" x14ac:dyDescent="0.2">
      <c r="A52" s="70" t="s">
        <v>49</v>
      </c>
      <c r="B52" s="67">
        <v>477.89438853130201</v>
      </c>
      <c r="C52" s="64" t="s">
        <v>0</v>
      </c>
      <c r="D52" s="67">
        <v>659.35608099997899</v>
      </c>
      <c r="E52" s="64" t="s">
        <v>0</v>
      </c>
      <c r="F52" s="67">
        <v>789.65836430328795</v>
      </c>
      <c r="G52" s="64" t="s">
        <v>0</v>
      </c>
      <c r="H52" s="67">
        <v>1043.67308223031</v>
      </c>
      <c r="I52" s="64" t="s">
        <v>0</v>
      </c>
      <c r="J52" s="67">
        <v>925.52092297178399</v>
      </c>
      <c r="K52" s="64" t="s">
        <v>0</v>
      </c>
      <c r="L52" s="67">
        <v>1047.25681606133</v>
      </c>
      <c r="M52" s="64" t="s">
        <v>0</v>
      </c>
      <c r="N52" s="67">
        <v>1397.9075449855</v>
      </c>
      <c r="O52" s="64" t="s">
        <v>0</v>
      </c>
      <c r="P52" s="67">
        <v>1678.42217917934</v>
      </c>
      <c r="Q52" s="64" t="s">
        <v>0</v>
      </c>
      <c r="R52" s="67">
        <v>2012.9841332619701</v>
      </c>
      <c r="S52" s="64" t="s">
        <v>0</v>
      </c>
      <c r="T52" s="67">
        <v>2471.45716036049</v>
      </c>
      <c r="U52" s="64" t="s">
        <v>0</v>
      </c>
      <c r="V52" s="67">
        <v>2763.01167134458</v>
      </c>
      <c r="W52" s="64" t="s">
        <v>0</v>
      </c>
      <c r="X52" s="67">
        <v>2989.3574560901998</v>
      </c>
      <c r="Y52" s="64" t="s">
        <v>0</v>
      </c>
      <c r="Z52" s="67">
        <v>3324.2250137925998</v>
      </c>
      <c r="AA52" s="64" t="s">
        <v>0</v>
      </c>
      <c r="AB52" s="67">
        <v>3461.8430852216602</v>
      </c>
      <c r="AC52" s="64" t="s">
        <v>0</v>
      </c>
      <c r="AD52" s="67">
        <v>3947.3877215856501</v>
      </c>
      <c r="AE52" s="64" t="s">
        <v>0</v>
      </c>
      <c r="AF52" s="67">
        <v>3723.3022801564698</v>
      </c>
      <c r="AG52" s="64" t="s">
        <v>0</v>
      </c>
      <c r="AH52" s="67">
        <v>3552.0751587407599</v>
      </c>
      <c r="AI52" s="64" t="s">
        <v>0</v>
      </c>
      <c r="AJ52" s="67">
        <v>3810.89003879755</v>
      </c>
      <c r="AK52" s="64" t="s">
        <v>0</v>
      </c>
      <c r="AL52" s="67">
        <v>4054.0435319395401</v>
      </c>
      <c r="AM52" s="64" t="s">
        <v>0</v>
      </c>
      <c r="AN52" s="67">
        <v>4854.7601113363899</v>
      </c>
      <c r="AO52" s="64" t="s">
        <v>0</v>
      </c>
      <c r="AP52" s="67">
        <v>4722.5111960205204</v>
      </c>
      <c r="AQ52" s="64" t="s">
        <v>0</v>
      </c>
      <c r="AR52" s="67" t="s">
        <v>12</v>
      </c>
      <c r="AS52" s="64" t="s">
        <v>0</v>
      </c>
      <c r="AT52" s="67" t="s">
        <v>12</v>
      </c>
      <c r="AU52" s="64" t="s">
        <v>0</v>
      </c>
      <c r="AV52" s="67" t="s">
        <v>12</v>
      </c>
      <c r="AW52" s="64" t="s">
        <v>0</v>
      </c>
      <c r="AX52" s="67" t="s">
        <v>12</v>
      </c>
      <c r="AY52" s="64" t="s">
        <v>0</v>
      </c>
    </row>
    <row r="53" spans="1:51" x14ac:dyDescent="0.2">
      <c r="A53" s="70" t="s">
        <v>50</v>
      </c>
      <c r="B53" s="67">
        <v>360.15032736628802</v>
      </c>
      <c r="C53" s="64" t="s">
        <v>0</v>
      </c>
      <c r="D53" s="67">
        <v>406.89800715486302</v>
      </c>
      <c r="E53" s="64" t="s">
        <v>0</v>
      </c>
      <c r="F53" s="67">
        <v>488.57164726630901</v>
      </c>
      <c r="G53" s="64" t="s">
        <v>0</v>
      </c>
      <c r="H53" s="67">
        <v>539.78642951547204</v>
      </c>
      <c r="I53" s="64" t="s">
        <v>0</v>
      </c>
      <c r="J53" s="67">
        <v>494.97428479052797</v>
      </c>
      <c r="K53" s="64" t="s">
        <v>0</v>
      </c>
      <c r="L53" s="67">
        <v>563.81681286224</v>
      </c>
      <c r="M53" s="64" t="s">
        <v>0</v>
      </c>
      <c r="N53" s="67">
        <v>687.30269690127398</v>
      </c>
      <c r="O53" s="64" t="s">
        <v>0</v>
      </c>
      <c r="P53" s="67">
        <v>698.12350324810302</v>
      </c>
      <c r="Q53" s="64" t="s">
        <v>0</v>
      </c>
      <c r="R53" s="67">
        <v>849.31322202655599</v>
      </c>
      <c r="S53" s="64" t="s">
        <v>0</v>
      </c>
      <c r="T53" s="67">
        <v>1001.00983978197</v>
      </c>
      <c r="U53" s="64" t="s">
        <v>0</v>
      </c>
      <c r="V53" s="67">
        <v>1139.8247895499601</v>
      </c>
      <c r="W53" s="64" t="s">
        <v>0</v>
      </c>
      <c r="X53" s="67">
        <v>1289.1254205366499</v>
      </c>
      <c r="Y53" s="64" t="s">
        <v>0</v>
      </c>
      <c r="Z53" s="67">
        <v>1418.71067108238</v>
      </c>
      <c r="AA53" s="64" t="s">
        <v>0</v>
      </c>
      <c r="AB53" s="67">
        <v>1537.8646755611501</v>
      </c>
      <c r="AC53" s="64" t="s">
        <v>0</v>
      </c>
      <c r="AD53" s="67">
        <v>1572.66672182771</v>
      </c>
      <c r="AE53" s="64" t="s">
        <v>0</v>
      </c>
      <c r="AF53" s="67">
        <v>1803.91989081214</v>
      </c>
      <c r="AG53" s="64" t="s">
        <v>0</v>
      </c>
      <c r="AH53" s="67">
        <v>1890.43007431364</v>
      </c>
      <c r="AI53" s="64" t="s">
        <v>0</v>
      </c>
      <c r="AJ53" s="67">
        <v>1883.46270385722</v>
      </c>
      <c r="AK53" s="64" t="s">
        <v>0</v>
      </c>
      <c r="AL53" s="67">
        <v>1907.0718852332</v>
      </c>
      <c r="AM53" s="64" t="s">
        <v>0</v>
      </c>
      <c r="AN53" s="67">
        <v>1871.5654429878</v>
      </c>
      <c r="AO53" s="64" t="s">
        <v>0</v>
      </c>
      <c r="AP53" s="67">
        <v>1751.21193939467</v>
      </c>
      <c r="AQ53" s="64" t="s">
        <v>0</v>
      </c>
      <c r="AR53" s="67">
        <v>1832.3807785977201</v>
      </c>
      <c r="AS53" s="64" t="s">
        <v>0</v>
      </c>
      <c r="AT53" s="67">
        <v>2000.3124943845701</v>
      </c>
      <c r="AU53" s="64" t="s">
        <v>0</v>
      </c>
      <c r="AV53" s="67" t="s">
        <v>12</v>
      </c>
      <c r="AW53" s="64" t="s">
        <v>0</v>
      </c>
      <c r="AX53" s="67" t="s">
        <v>12</v>
      </c>
      <c r="AY53" s="64" t="s">
        <v>0</v>
      </c>
    </row>
    <row r="54" spans="1:51" x14ac:dyDescent="0.2">
      <c r="A54" s="70" t="s">
        <v>51</v>
      </c>
      <c r="B54" s="67" t="s">
        <v>12</v>
      </c>
      <c r="C54" s="64" t="s">
        <v>0</v>
      </c>
      <c r="D54" s="67">
        <v>651.99259336665602</v>
      </c>
      <c r="E54" s="64" t="s">
        <v>0</v>
      </c>
      <c r="F54" s="67" t="s">
        <v>12</v>
      </c>
      <c r="G54" s="64" t="s">
        <v>0</v>
      </c>
      <c r="H54" s="67">
        <v>616.02276912930199</v>
      </c>
      <c r="I54" s="64" t="s">
        <v>0</v>
      </c>
      <c r="J54" s="67">
        <v>729.76013580564199</v>
      </c>
      <c r="K54" s="64" t="s">
        <v>0</v>
      </c>
      <c r="L54" s="67">
        <v>768.50896594684298</v>
      </c>
      <c r="M54" s="64" t="s">
        <v>0</v>
      </c>
      <c r="N54" s="67">
        <v>901.80339440571504</v>
      </c>
      <c r="O54" s="64" t="s">
        <v>0</v>
      </c>
      <c r="P54" s="67">
        <v>939.47538572878602</v>
      </c>
      <c r="Q54" s="64" t="s">
        <v>0</v>
      </c>
      <c r="R54" s="67">
        <v>1027.4852902253499</v>
      </c>
      <c r="S54" s="64" t="s">
        <v>0</v>
      </c>
      <c r="T54" s="67">
        <v>1157.9317993786201</v>
      </c>
      <c r="U54" s="64" t="s">
        <v>0</v>
      </c>
      <c r="V54" s="67">
        <v>1174.3320730062701</v>
      </c>
      <c r="W54" s="64" t="s">
        <v>0</v>
      </c>
      <c r="X54" s="67">
        <v>1383.65711469961</v>
      </c>
      <c r="Y54" s="64" t="s">
        <v>0</v>
      </c>
      <c r="Z54" s="67">
        <v>1436.1708867064101</v>
      </c>
      <c r="AA54" s="64" t="s">
        <v>0</v>
      </c>
      <c r="AB54" s="67">
        <v>1378.07324970938</v>
      </c>
      <c r="AC54" s="64" t="s">
        <v>0</v>
      </c>
      <c r="AD54" s="67">
        <v>1505.10818013227</v>
      </c>
      <c r="AE54" s="64" t="s">
        <v>0</v>
      </c>
      <c r="AF54" s="67">
        <v>1697.83770399481</v>
      </c>
      <c r="AG54" s="64" t="s">
        <v>0</v>
      </c>
      <c r="AH54" s="67">
        <v>1896.3019647266999</v>
      </c>
      <c r="AI54" s="64" t="s">
        <v>0</v>
      </c>
      <c r="AJ54" s="67">
        <v>2028.56587904662</v>
      </c>
      <c r="AK54" s="64" t="s">
        <v>0</v>
      </c>
      <c r="AL54" s="67">
        <v>1923.02265850867</v>
      </c>
      <c r="AM54" s="64" t="s">
        <v>0</v>
      </c>
      <c r="AN54" s="67">
        <v>2006.8671366219401</v>
      </c>
      <c r="AO54" s="64" t="s">
        <v>0</v>
      </c>
      <c r="AP54" s="67">
        <v>1901.7629947631399</v>
      </c>
      <c r="AQ54" s="64" t="s">
        <v>0</v>
      </c>
      <c r="AR54" s="67">
        <v>1929.4822649479599</v>
      </c>
      <c r="AS54" s="64" t="s">
        <v>0</v>
      </c>
      <c r="AT54" s="67">
        <v>2060.8036983122001</v>
      </c>
      <c r="AU54" s="64" t="s">
        <v>0</v>
      </c>
      <c r="AV54" s="67" t="s">
        <v>12</v>
      </c>
      <c r="AW54" s="64" t="s">
        <v>0</v>
      </c>
      <c r="AX54" s="67" t="s">
        <v>12</v>
      </c>
      <c r="AY54" s="64" t="s">
        <v>0</v>
      </c>
    </row>
    <row r="55" spans="1:51" x14ac:dyDescent="0.2">
      <c r="A55" s="72" t="s">
        <v>52</v>
      </c>
      <c r="B55" s="68">
        <v>1063.19250128216</v>
      </c>
      <c r="C55" s="69" t="s">
        <v>0</v>
      </c>
      <c r="D55" s="68">
        <v>1161.06142504891</v>
      </c>
      <c r="E55" s="69" t="s">
        <v>0</v>
      </c>
      <c r="F55" s="68">
        <v>1282.03566558426</v>
      </c>
      <c r="G55" s="69" t="s">
        <v>0</v>
      </c>
      <c r="H55" s="68">
        <v>1386.1485820938501</v>
      </c>
      <c r="I55" s="69" t="s">
        <v>0</v>
      </c>
      <c r="J55" s="68">
        <v>1506.6637942811799</v>
      </c>
      <c r="K55" s="69" t="s">
        <v>0</v>
      </c>
      <c r="L55" s="68">
        <v>1668.1658828360501</v>
      </c>
      <c r="M55" s="69" t="s">
        <v>0</v>
      </c>
      <c r="N55" s="68">
        <v>2038.23561139447</v>
      </c>
      <c r="O55" s="69" t="s">
        <v>0</v>
      </c>
      <c r="P55" s="68">
        <v>2265.7841009907002</v>
      </c>
      <c r="Q55" s="69" t="s">
        <v>0</v>
      </c>
      <c r="R55" s="68">
        <v>2509.1743803744698</v>
      </c>
      <c r="S55" s="69" t="s">
        <v>0</v>
      </c>
      <c r="T55" s="68">
        <v>2781.88180768344</v>
      </c>
      <c r="U55" s="69" t="s">
        <v>0</v>
      </c>
      <c r="V55" s="68">
        <v>2947.5950808370199</v>
      </c>
      <c r="W55" s="69" t="s">
        <v>0</v>
      </c>
      <c r="X55" s="68">
        <v>3201.6057607551102</v>
      </c>
      <c r="Y55" s="69" t="s">
        <v>0</v>
      </c>
      <c r="Z55" s="68">
        <v>3211.8299043162801</v>
      </c>
      <c r="AA55" s="69" t="s">
        <v>0</v>
      </c>
      <c r="AB55" s="68">
        <v>3251.8580203604902</v>
      </c>
      <c r="AC55" s="69" t="s">
        <v>0</v>
      </c>
      <c r="AD55" s="68">
        <v>3216.8206148375898</v>
      </c>
      <c r="AE55" s="69" t="s">
        <v>0</v>
      </c>
      <c r="AF55" s="68">
        <v>3168.6087527736599</v>
      </c>
      <c r="AG55" s="69" t="s">
        <v>0</v>
      </c>
      <c r="AH55" s="68">
        <v>3183.6790272395401</v>
      </c>
      <c r="AI55" s="69" t="s">
        <v>0</v>
      </c>
      <c r="AJ55" s="68">
        <v>3310.4457472330701</v>
      </c>
      <c r="AK55" s="69" t="s">
        <v>0</v>
      </c>
      <c r="AL55" s="68">
        <v>3516.9138311255601</v>
      </c>
      <c r="AM55" s="69" t="s">
        <v>0</v>
      </c>
      <c r="AN55" s="68">
        <v>3620.6915586793202</v>
      </c>
      <c r="AO55" s="69" t="s">
        <v>0</v>
      </c>
      <c r="AP55" s="68">
        <v>3809.8527876381199</v>
      </c>
      <c r="AQ55" s="69" t="s">
        <v>0</v>
      </c>
      <c r="AR55" s="68">
        <v>3913.5020042558999</v>
      </c>
      <c r="AS55" s="69" t="s">
        <v>0</v>
      </c>
      <c r="AT55" s="68">
        <v>4232.5816787376398</v>
      </c>
      <c r="AU55" s="69" t="s">
        <v>0</v>
      </c>
      <c r="AV55" s="68">
        <v>4366.0004060349302</v>
      </c>
      <c r="AW55" s="69" t="s">
        <v>0</v>
      </c>
      <c r="AX55" s="68" t="s">
        <v>12</v>
      </c>
      <c r="AY55" s="69" t="s">
        <v>0</v>
      </c>
    </row>
    <row r="57" spans="1:51" x14ac:dyDescent="0.2">
      <c r="A57" s="5" t="s">
        <v>84</v>
      </c>
    </row>
  </sheetData>
  <hyperlinks>
    <hyperlink ref="A1" location="'List of tables'!A1" display="Return to list of tables" xr:uid="{00000000-0004-0000-0200-000000000000}"/>
    <hyperlink ref="A2" location="'Liste des tableaux'!A1" display="Retour à la liste des tableaux" xr:uid="{00000000-0004-0000-0200-000001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57"/>
  <sheetViews>
    <sheetView workbookViewId="0">
      <selection activeCell="AY55" sqref="A4:AY55"/>
    </sheetView>
  </sheetViews>
  <sheetFormatPr defaultColWidth="11" defaultRowHeight="12" x14ac:dyDescent="0.2"/>
  <cols>
    <col min="1" max="1" width="30" style="31" customWidth="1"/>
    <col min="2" max="2" width="13.6640625" style="33" customWidth="1"/>
    <col min="3" max="3" width="3" style="33" bestFit="1" customWidth="1"/>
    <col min="4" max="4" width="13.6640625" style="33" customWidth="1"/>
    <col min="5" max="5" width="2" style="33" bestFit="1" customWidth="1"/>
    <col min="6" max="6" width="13.6640625" style="33" customWidth="1"/>
    <col min="7" max="7" width="2" style="33" bestFit="1" customWidth="1"/>
    <col min="8" max="8" width="13.6640625" style="33" customWidth="1"/>
    <col min="9" max="9" width="3" style="33" bestFit="1" customWidth="1"/>
    <col min="10" max="10" width="13.6640625" style="33" customWidth="1"/>
    <col min="11" max="11" width="3" style="33" bestFit="1" customWidth="1"/>
    <col min="12" max="12" width="13.6640625" style="33" customWidth="1"/>
    <col min="13" max="13" width="2" style="31" bestFit="1" customWidth="1"/>
    <col min="14" max="14" width="11" style="31"/>
    <col min="15" max="15" width="2" style="31" bestFit="1" customWidth="1"/>
    <col min="16" max="16" width="11" style="31"/>
    <col min="17" max="17" width="2" style="31" bestFit="1" customWidth="1"/>
    <col min="18" max="18" width="11" style="31"/>
    <col min="19" max="19" width="3" style="31" bestFit="1" customWidth="1"/>
    <col min="20" max="20" width="11" style="31"/>
    <col min="21" max="21" width="3" style="12" bestFit="1" customWidth="1"/>
    <col min="22" max="22" width="11" style="12"/>
    <col min="23" max="23" width="2" style="12" bestFit="1" customWidth="1"/>
    <col min="24" max="24" width="11" style="12"/>
    <col min="25" max="25" width="3" style="12" bestFit="1" customWidth="1"/>
    <col min="26" max="26" width="11" style="12"/>
    <col min="27" max="27" width="3" style="12" bestFit="1" customWidth="1"/>
    <col min="28" max="28" width="11" style="12"/>
    <col min="29" max="29" width="3" style="12" bestFit="1" customWidth="1"/>
    <col min="30" max="30" width="11" style="12"/>
    <col min="31" max="31" width="2" style="12" bestFit="1" customWidth="1"/>
    <col min="32" max="32" width="11" style="12"/>
    <col min="33" max="33" width="2" style="12" bestFit="1" customWidth="1"/>
    <col min="34" max="34" width="11" style="12"/>
    <col min="35" max="35" width="3" style="12" bestFit="1" customWidth="1"/>
    <col min="36" max="36" width="11" style="12"/>
    <col min="37" max="37" width="2" style="12" bestFit="1" customWidth="1"/>
    <col min="38" max="38" width="11" style="12"/>
    <col min="39" max="39" width="3" style="12" bestFit="1" customWidth="1"/>
    <col min="40" max="40" width="11" style="12"/>
    <col min="41" max="41" width="3" style="12" bestFit="1" customWidth="1"/>
    <col min="42" max="42" width="11" style="12"/>
    <col min="43" max="43" width="2.6640625" style="12" customWidth="1"/>
    <col min="44" max="16384" width="11" style="12"/>
  </cols>
  <sheetData>
    <row r="1" spans="1:51" s="1" customFormat="1" ht="12" customHeight="1" x14ac:dyDescent="0.2">
      <c r="A1" s="21" t="s">
        <v>53</v>
      </c>
      <c r="B1" s="27" t="s">
        <v>57</v>
      </c>
      <c r="C1" s="30"/>
      <c r="D1" s="30"/>
      <c r="E1" s="30"/>
    </row>
    <row r="2" spans="1:51" s="1" customFormat="1" ht="12" customHeight="1" x14ac:dyDescent="0.2">
      <c r="A2" s="21" t="s">
        <v>75</v>
      </c>
      <c r="B2" s="27" t="s">
        <v>56</v>
      </c>
      <c r="C2" s="30"/>
      <c r="D2" s="30"/>
      <c r="E2" s="30"/>
    </row>
    <row r="3" spans="1:51" x14ac:dyDescent="0.2">
      <c r="A3" s="32"/>
      <c r="B3" s="32"/>
      <c r="C3" s="32"/>
      <c r="D3" s="32"/>
      <c r="E3" s="32"/>
      <c r="F3" s="32" t="s">
        <v>0</v>
      </c>
      <c r="G3" s="32" t="s">
        <v>0</v>
      </c>
      <c r="H3" s="32" t="s">
        <v>0</v>
      </c>
      <c r="I3" s="32" t="s">
        <v>0</v>
      </c>
      <c r="J3" s="32" t="s">
        <v>0</v>
      </c>
      <c r="K3" s="32" t="s">
        <v>0</v>
      </c>
      <c r="L3" s="32" t="s">
        <v>0</v>
      </c>
    </row>
    <row r="4" spans="1:51" s="31" customFormat="1" ht="13.2" x14ac:dyDescent="0.25">
      <c r="A4" s="35"/>
      <c r="B4" s="73" t="s">
        <v>1</v>
      </c>
      <c r="C4" s="73" t="s">
        <v>0</v>
      </c>
      <c r="D4" s="73" t="s">
        <v>2</v>
      </c>
      <c r="E4" s="73" t="s">
        <v>0</v>
      </c>
      <c r="F4" s="73" t="s">
        <v>3</v>
      </c>
      <c r="G4" s="73" t="s">
        <v>0</v>
      </c>
      <c r="H4" s="73" t="s">
        <v>4</v>
      </c>
      <c r="I4" s="73" t="s">
        <v>0</v>
      </c>
      <c r="J4" s="73" t="s">
        <v>5</v>
      </c>
      <c r="K4" s="73" t="s">
        <v>0</v>
      </c>
      <c r="L4" s="73" t="s">
        <v>6</v>
      </c>
      <c r="M4" s="73" t="s">
        <v>0</v>
      </c>
      <c r="N4" s="73" t="s">
        <v>7</v>
      </c>
      <c r="O4" s="73" t="s">
        <v>0</v>
      </c>
      <c r="P4" s="73" t="s">
        <v>8</v>
      </c>
      <c r="Q4" s="73" t="s">
        <v>0</v>
      </c>
      <c r="R4" s="73" t="s">
        <v>9</v>
      </c>
      <c r="S4" s="73" t="s">
        <v>0</v>
      </c>
      <c r="T4" s="73" t="s">
        <v>10</v>
      </c>
      <c r="U4" s="73" t="s">
        <v>0</v>
      </c>
      <c r="V4" s="74">
        <v>2010</v>
      </c>
      <c r="W4" s="73" t="s">
        <v>0</v>
      </c>
      <c r="X4" s="74">
        <v>2011</v>
      </c>
      <c r="Y4" s="73"/>
      <c r="Z4" s="74">
        <v>2012</v>
      </c>
      <c r="AA4" s="73"/>
      <c r="AB4" s="74">
        <v>2013</v>
      </c>
      <c r="AC4" s="73"/>
      <c r="AD4" s="74">
        <v>2014</v>
      </c>
      <c r="AE4" s="73"/>
      <c r="AF4" s="74">
        <v>2015</v>
      </c>
      <c r="AG4" s="73"/>
      <c r="AH4" s="74">
        <v>2016</v>
      </c>
      <c r="AI4" s="73"/>
      <c r="AJ4" s="74">
        <v>2017</v>
      </c>
      <c r="AK4" s="73"/>
      <c r="AL4" s="74">
        <v>2018</v>
      </c>
      <c r="AM4" s="73"/>
      <c r="AN4" s="74">
        <v>2019</v>
      </c>
      <c r="AO4" s="73"/>
      <c r="AP4" s="74">
        <v>2020</v>
      </c>
      <c r="AQ4" s="73"/>
      <c r="AR4" s="74">
        <v>2021</v>
      </c>
      <c r="AS4" s="73"/>
      <c r="AT4" s="74">
        <v>2022</v>
      </c>
      <c r="AU4" s="73"/>
      <c r="AV4" s="74">
        <v>2023</v>
      </c>
      <c r="AW4" s="73"/>
      <c r="AX4" s="74">
        <v>2024</v>
      </c>
      <c r="AY4" s="73"/>
    </row>
    <row r="5" spans="1:51" s="31" customFormat="1" x14ac:dyDescent="0.2">
      <c r="A5" s="70" t="s">
        <v>11</v>
      </c>
      <c r="B5" s="63">
        <v>1795.46993211111</v>
      </c>
      <c r="C5" s="64" t="s">
        <v>0</v>
      </c>
      <c r="D5" s="63" t="s">
        <v>12</v>
      </c>
      <c r="E5" s="64" t="s">
        <v>0</v>
      </c>
      <c r="F5" s="63">
        <v>1857.25315652116</v>
      </c>
      <c r="G5" s="64" t="s">
        <v>0</v>
      </c>
      <c r="H5" s="63" t="s">
        <v>12</v>
      </c>
      <c r="I5" s="64" t="s">
        <v>0</v>
      </c>
      <c r="J5" s="63">
        <v>1821.55174486328</v>
      </c>
      <c r="K5" s="64" t="s">
        <v>0</v>
      </c>
      <c r="L5" s="63" t="s">
        <v>12</v>
      </c>
      <c r="M5" s="64" t="s">
        <v>0</v>
      </c>
      <c r="N5" s="63">
        <v>2206.8488164916598</v>
      </c>
      <c r="O5" s="64" t="s">
        <v>0</v>
      </c>
      <c r="P5" s="63" t="s">
        <v>12</v>
      </c>
      <c r="Q5" s="64" t="s">
        <v>0</v>
      </c>
      <c r="R5" s="63">
        <v>2312.5975941707502</v>
      </c>
      <c r="S5" s="64" t="s">
        <v>0</v>
      </c>
      <c r="T5" s="63" t="s">
        <v>12</v>
      </c>
      <c r="U5" s="64" t="s">
        <v>0</v>
      </c>
      <c r="V5" s="63">
        <v>2549.17547198684</v>
      </c>
      <c r="W5" s="64" t="s">
        <v>66</v>
      </c>
      <c r="X5" s="63">
        <v>2348.69524248173</v>
      </c>
      <c r="Y5" s="64" t="s">
        <v>0</v>
      </c>
      <c r="Z5" s="63">
        <v>2418.9749378165202</v>
      </c>
      <c r="AA5" s="64" t="s">
        <v>0</v>
      </c>
      <c r="AB5" s="63">
        <v>2592.45394688443</v>
      </c>
      <c r="AC5" s="64" t="s">
        <v>66</v>
      </c>
      <c r="AD5" s="63">
        <v>2292.1336376327699</v>
      </c>
      <c r="AE5" s="64" t="s">
        <v>0</v>
      </c>
      <c r="AF5" s="63">
        <v>2685.7454024098902</v>
      </c>
      <c r="AG5" s="64" t="s">
        <v>66</v>
      </c>
      <c r="AH5" s="63">
        <v>2260.9980054850298</v>
      </c>
      <c r="AI5" s="64" t="s">
        <v>0</v>
      </c>
      <c r="AJ5" s="63">
        <v>2253.0494675994701</v>
      </c>
      <c r="AK5" s="64" t="s">
        <v>66</v>
      </c>
      <c r="AL5" s="63">
        <v>2264.5492949855802</v>
      </c>
      <c r="AM5" s="64" t="s">
        <v>0</v>
      </c>
      <c r="AN5" s="63">
        <v>2318.9947360114702</v>
      </c>
      <c r="AO5" s="64" t="s">
        <v>66</v>
      </c>
      <c r="AP5" s="63">
        <v>2528.01466652095</v>
      </c>
      <c r="AQ5" s="64" t="s">
        <v>0</v>
      </c>
      <c r="AR5" s="63">
        <v>2644.5054407238899</v>
      </c>
      <c r="AS5" s="64" t="s">
        <v>66</v>
      </c>
      <c r="AT5" s="63">
        <v>3194.6686278086599</v>
      </c>
      <c r="AU5" s="64" t="s">
        <v>0</v>
      </c>
      <c r="AV5" s="63" t="s">
        <v>12</v>
      </c>
      <c r="AW5" s="64" t="s">
        <v>0</v>
      </c>
      <c r="AX5" s="63" t="s">
        <v>12</v>
      </c>
      <c r="AY5" s="64" t="s">
        <v>0</v>
      </c>
    </row>
    <row r="6" spans="1:51" s="31" customFormat="1" x14ac:dyDescent="0.2">
      <c r="A6" s="70" t="s">
        <v>13</v>
      </c>
      <c r="B6" s="63" t="s">
        <v>12</v>
      </c>
      <c r="C6" s="64" t="s">
        <v>0</v>
      </c>
      <c r="D6" s="63" t="s">
        <v>12</v>
      </c>
      <c r="E6" s="64" t="s">
        <v>0</v>
      </c>
      <c r="F6" s="63">
        <v>296.09781010381499</v>
      </c>
      <c r="G6" s="64" t="s">
        <v>0</v>
      </c>
      <c r="H6" s="63" t="s">
        <v>12</v>
      </c>
      <c r="I6" s="64" t="s">
        <v>0</v>
      </c>
      <c r="J6" s="63">
        <v>307.30708698873099</v>
      </c>
      <c r="K6" s="64" t="s">
        <v>0</v>
      </c>
      <c r="L6" s="63">
        <v>355.93828903416102</v>
      </c>
      <c r="M6" s="64" t="s">
        <v>66</v>
      </c>
      <c r="N6" s="63">
        <v>383.97738973246697</v>
      </c>
      <c r="O6" s="64" t="s">
        <v>0</v>
      </c>
      <c r="P6" s="63">
        <v>423.16578106697898</v>
      </c>
      <c r="Q6" s="64" t="s">
        <v>0</v>
      </c>
      <c r="R6" s="63">
        <v>471.90879921982702</v>
      </c>
      <c r="S6" s="64" t="s">
        <v>66</v>
      </c>
      <c r="T6" s="63">
        <v>472.99561472752703</v>
      </c>
      <c r="U6" s="64" t="s">
        <v>0</v>
      </c>
      <c r="V6" s="63">
        <v>501.48276514356002</v>
      </c>
      <c r="W6" s="64" t="s">
        <v>66</v>
      </c>
      <c r="X6" s="63">
        <v>511.468984288743</v>
      </c>
      <c r="Y6" s="64" t="s">
        <v>0</v>
      </c>
      <c r="Z6" s="63">
        <v>522.52102128610795</v>
      </c>
      <c r="AA6" s="64" t="s">
        <v>66</v>
      </c>
      <c r="AB6" s="63">
        <v>533.05089295198695</v>
      </c>
      <c r="AC6" s="64" t="s">
        <v>0</v>
      </c>
      <c r="AD6" s="63">
        <v>585.30609236089299</v>
      </c>
      <c r="AE6" s="64" t="s">
        <v>66</v>
      </c>
      <c r="AF6" s="63">
        <v>602.446383632991</v>
      </c>
      <c r="AG6" s="64" t="s">
        <v>0</v>
      </c>
      <c r="AH6" s="63">
        <v>1016.34481789849</v>
      </c>
      <c r="AI6" s="64" t="s">
        <v>69</v>
      </c>
      <c r="AJ6" s="63">
        <v>1040.7676203516601</v>
      </c>
      <c r="AK6" s="64" t="s">
        <v>0</v>
      </c>
      <c r="AL6" s="63">
        <v>1111.9116978694601</v>
      </c>
      <c r="AM6" s="64" t="s">
        <v>66</v>
      </c>
      <c r="AN6" s="63">
        <v>1236.97052890136</v>
      </c>
      <c r="AO6" s="64" t="s">
        <v>0</v>
      </c>
      <c r="AP6" s="63">
        <v>1263.5302314303301</v>
      </c>
      <c r="AQ6" s="64" t="s">
        <v>66</v>
      </c>
      <c r="AR6" s="63">
        <v>1384.3405084313899</v>
      </c>
      <c r="AS6" s="64" t="s">
        <v>0</v>
      </c>
      <c r="AT6" s="63">
        <v>1532.4448747846</v>
      </c>
      <c r="AU6" s="64" t="s">
        <v>66</v>
      </c>
      <c r="AV6" s="63">
        <v>1597.70558809052</v>
      </c>
      <c r="AW6" s="64" t="s">
        <v>62</v>
      </c>
      <c r="AX6" s="63" t="s">
        <v>12</v>
      </c>
      <c r="AY6" s="64" t="s">
        <v>0</v>
      </c>
    </row>
    <row r="7" spans="1:51" s="31" customFormat="1" x14ac:dyDescent="0.2">
      <c r="A7" s="70" t="s">
        <v>14</v>
      </c>
      <c r="B7" s="63">
        <v>346.81807807573398</v>
      </c>
      <c r="C7" s="64" t="s">
        <v>0</v>
      </c>
      <c r="D7" s="63">
        <v>370.80449998606798</v>
      </c>
      <c r="E7" s="64" t="s">
        <v>0</v>
      </c>
      <c r="F7" s="63">
        <v>426.70821602500303</v>
      </c>
      <c r="G7" s="64" t="s">
        <v>0</v>
      </c>
      <c r="H7" s="63">
        <v>404.59289954235902</v>
      </c>
      <c r="I7" s="64" t="s">
        <v>0</v>
      </c>
      <c r="J7" s="63">
        <v>471.22773517644902</v>
      </c>
      <c r="K7" s="64" t="s">
        <v>0</v>
      </c>
      <c r="L7" s="63">
        <v>520.58169763456897</v>
      </c>
      <c r="M7" s="64" t="s">
        <v>0</v>
      </c>
      <c r="N7" s="63">
        <v>544.40172123658101</v>
      </c>
      <c r="O7" s="64" t="s">
        <v>0</v>
      </c>
      <c r="P7" s="63">
        <v>584.08905021919099</v>
      </c>
      <c r="Q7" s="64" t="s">
        <v>0</v>
      </c>
      <c r="R7" s="63">
        <v>701.99154677669003</v>
      </c>
      <c r="S7" s="64" t="s">
        <v>0</v>
      </c>
      <c r="T7" s="63">
        <v>750.35169809841398</v>
      </c>
      <c r="U7" s="64" t="s">
        <v>0</v>
      </c>
      <c r="V7" s="63">
        <v>754.01854776630103</v>
      </c>
      <c r="W7" s="64" t="s">
        <v>0</v>
      </c>
      <c r="X7" s="63">
        <v>791.67106076560799</v>
      </c>
      <c r="Y7" s="64" t="s">
        <v>0</v>
      </c>
      <c r="Z7" s="63">
        <v>908.69958436818399</v>
      </c>
      <c r="AA7" s="64" t="s">
        <v>61</v>
      </c>
      <c r="AB7" s="63">
        <v>961.57863030299302</v>
      </c>
      <c r="AC7" s="64" t="s">
        <v>0</v>
      </c>
      <c r="AD7" s="63">
        <v>1073.78447303856</v>
      </c>
      <c r="AE7" s="64" t="s">
        <v>0</v>
      </c>
      <c r="AF7" s="63">
        <v>1162.04405983783</v>
      </c>
      <c r="AG7" s="64" t="s">
        <v>0</v>
      </c>
      <c r="AH7" s="63">
        <v>1339.02575594071</v>
      </c>
      <c r="AI7" s="64" t="s">
        <v>0</v>
      </c>
      <c r="AJ7" s="63">
        <v>1436.4538907922899</v>
      </c>
      <c r="AK7" s="64" t="s">
        <v>0</v>
      </c>
      <c r="AL7" s="63">
        <v>1574.5898934096399</v>
      </c>
      <c r="AM7" s="64" t="s">
        <v>0</v>
      </c>
      <c r="AN7" s="63">
        <v>1806.63609535768</v>
      </c>
      <c r="AO7" s="64" t="s">
        <v>0</v>
      </c>
      <c r="AP7" s="63">
        <v>1924.9972955260801</v>
      </c>
      <c r="AQ7" s="64" t="s">
        <v>0</v>
      </c>
      <c r="AR7" s="63">
        <v>2048.4744539589301</v>
      </c>
      <c r="AS7" s="64" t="s">
        <v>0</v>
      </c>
      <c r="AT7" s="63">
        <v>2295.8003770956002</v>
      </c>
      <c r="AU7" s="64" t="s">
        <v>66</v>
      </c>
      <c r="AV7" s="63">
        <v>2500.60213231137</v>
      </c>
      <c r="AW7" s="64" t="s">
        <v>62</v>
      </c>
      <c r="AX7" s="63" t="s">
        <v>12</v>
      </c>
      <c r="AY7" s="64" t="s">
        <v>0</v>
      </c>
    </row>
    <row r="8" spans="1:51" s="31" customFormat="1" x14ac:dyDescent="0.2">
      <c r="A8" s="70" t="s">
        <v>15</v>
      </c>
      <c r="B8" s="63">
        <v>1881.72151689521</v>
      </c>
      <c r="C8" s="64" t="s">
        <v>0</v>
      </c>
      <c r="D8" s="63">
        <v>1949.2580468795099</v>
      </c>
      <c r="E8" s="64" t="s">
        <v>0</v>
      </c>
      <c r="F8" s="63">
        <v>2010.84571600046</v>
      </c>
      <c r="G8" s="64" t="s">
        <v>0</v>
      </c>
      <c r="H8" s="63">
        <v>1926.2241246503299</v>
      </c>
      <c r="I8" s="64" t="s">
        <v>0</v>
      </c>
      <c r="J8" s="63">
        <v>1925.9136424800799</v>
      </c>
      <c r="K8" s="64" t="s">
        <v>0</v>
      </c>
      <c r="L8" s="63">
        <v>2238.7124427622698</v>
      </c>
      <c r="M8" s="64" t="s">
        <v>0</v>
      </c>
      <c r="N8" s="63">
        <v>2346.1772659028502</v>
      </c>
      <c r="O8" s="64" t="s">
        <v>0</v>
      </c>
      <c r="P8" s="63">
        <v>2412.3436051611602</v>
      </c>
      <c r="Q8" s="64" t="s">
        <v>0</v>
      </c>
      <c r="R8" s="63">
        <v>2431.1602652093002</v>
      </c>
      <c r="S8" s="64" t="s">
        <v>0</v>
      </c>
      <c r="T8" s="63">
        <v>2617.6045777321001</v>
      </c>
      <c r="U8" s="64" t="s">
        <v>0</v>
      </c>
      <c r="V8" s="63">
        <v>2637.8681977230199</v>
      </c>
      <c r="W8" s="64" t="s">
        <v>61</v>
      </c>
      <c r="X8" s="63">
        <v>2300.1786979150702</v>
      </c>
      <c r="Y8" s="64" t="s">
        <v>0</v>
      </c>
      <c r="Z8" s="63">
        <v>2231.2267330536602</v>
      </c>
      <c r="AA8" s="64" t="s">
        <v>0</v>
      </c>
      <c r="AB8" s="63">
        <v>2354.5742227232099</v>
      </c>
      <c r="AC8" s="64" t="s">
        <v>0</v>
      </c>
      <c r="AD8" s="63">
        <v>2392.79998811013</v>
      </c>
      <c r="AE8" s="64" t="s">
        <v>0</v>
      </c>
      <c r="AF8" s="63">
        <v>1879.0000204518501</v>
      </c>
      <c r="AG8" s="64" t="s">
        <v>0</v>
      </c>
      <c r="AH8" s="63">
        <v>1927.8478685886701</v>
      </c>
      <c r="AI8" s="64" t="s">
        <v>0</v>
      </c>
      <c r="AJ8" s="63">
        <v>2096.0096410966298</v>
      </c>
      <c r="AK8" s="64" t="s">
        <v>0</v>
      </c>
      <c r="AL8" s="63">
        <v>2242.8058031710002</v>
      </c>
      <c r="AM8" s="64" t="s">
        <v>0</v>
      </c>
      <c r="AN8" s="63">
        <v>2221.9298314378598</v>
      </c>
      <c r="AO8" s="64" t="s">
        <v>0</v>
      </c>
      <c r="AP8" s="63">
        <v>2656.2619311263902</v>
      </c>
      <c r="AQ8" s="64" t="s">
        <v>0</v>
      </c>
      <c r="AR8" s="63">
        <v>2434.9114310894001</v>
      </c>
      <c r="AS8" s="64" t="s">
        <v>0</v>
      </c>
      <c r="AT8" s="63">
        <v>2582.33379931434</v>
      </c>
      <c r="AU8" s="64" t="s">
        <v>0</v>
      </c>
      <c r="AV8" s="63">
        <v>2787.5153046370001</v>
      </c>
      <c r="AW8" s="64" t="s">
        <v>62</v>
      </c>
      <c r="AX8" s="63">
        <v>2876.3394729819402</v>
      </c>
      <c r="AY8" s="64" t="s">
        <v>72</v>
      </c>
    </row>
    <row r="9" spans="1:51" s="31" customFormat="1" x14ac:dyDescent="0.2">
      <c r="A9" s="70" t="s">
        <v>16</v>
      </c>
      <c r="B9" s="63" t="s">
        <v>12</v>
      </c>
      <c r="C9" s="64" t="s">
        <v>0</v>
      </c>
      <c r="D9" s="63" t="s">
        <v>12</v>
      </c>
      <c r="E9" s="64" t="s">
        <v>0</v>
      </c>
      <c r="F9" s="63" t="s">
        <v>12</v>
      </c>
      <c r="G9" s="64" t="s">
        <v>0</v>
      </c>
      <c r="H9" s="63" t="s">
        <v>12</v>
      </c>
      <c r="I9" s="64" t="s">
        <v>0</v>
      </c>
      <c r="J9" s="63" t="s">
        <v>12</v>
      </c>
      <c r="K9" s="64" t="s">
        <v>0</v>
      </c>
      <c r="L9" s="63" t="s">
        <v>12</v>
      </c>
      <c r="M9" s="64" t="s">
        <v>0</v>
      </c>
      <c r="N9" s="63" t="s">
        <v>12</v>
      </c>
      <c r="O9" s="64" t="s">
        <v>0</v>
      </c>
      <c r="P9" s="63">
        <v>85.488957957709005</v>
      </c>
      <c r="Q9" s="64" t="s">
        <v>0</v>
      </c>
      <c r="R9" s="63">
        <v>100.01308953905701</v>
      </c>
      <c r="S9" s="64" t="s">
        <v>0</v>
      </c>
      <c r="T9" s="63">
        <v>32.0437949194461</v>
      </c>
      <c r="U9" s="64" t="s">
        <v>0</v>
      </c>
      <c r="V9" s="63">
        <v>37.6530297489305</v>
      </c>
      <c r="W9" s="64" t="s">
        <v>0</v>
      </c>
      <c r="X9" s="63">
        <v>48.973508443695103</v>
      </c>
      <c r="Y9" s="64" t="s">
        <v>0</v>
      </c>
      <c r="Z9" s="63">
        <v>55.258308631686802</v>
      </c>
      <c r="AA9" s="64" t="s">
        <v>0</v>
      </c>
      <c r="AB9" s="63">
        <v>128.70171575268699</v>
      </c>
      <c r="AC9" s="64" t="s">
        <v>61</v>
      </c>
      <c r="AD9" s="63">
        <v>123.588581744328</v>
      </c>
      <c r="AE9" s="64" t="s">
        <v>0</v>
      </c>
      <c r="AF9" s="63">
        <v>121.23921683229</v>
      </c>
      <c r="AG9" s="64" t="s">
        <v>0</v>
      </c>
      <c r="AH9" s="63">
        <v>203.26083581202801</v>
      </c>
      <c r="AI9" s="64" t="s">
        <v>0</v>
      </c>
      <c r="AJ9" s="63">
        <v>211.025412503984</v>
      </c>
      <c r="AK9" s="64" t="s">
        <v>0</v>
      </c>
      <c r="AL9" s="63">
        <v>222.67474088359799</v>
      </c>
      <c r="AM9" s="64" t="s">
        <v>66</v>
      </c>
      <c r="AN9" s="63">
        <v>190.087695232546</v>
      </c>
      <c r="AO9" s="64" t="s">
        <v>66</v>
      </c>
      <c r="AP9" s="63">
        <v>181.982472439926</v>
      </c>
      <c r="AQ9" s="64" t="s">
        <v>66</v>
      </c>
      <c r="AR9" s="63">
        <v>211.399814856814</v>
      </c>
      <c r="AS9" s="64" t="s">
        <v>0</v>
      </c>
      <c r="AT9" s="63">
        <v>214.83586008497599</v>
      </c>
      <c r="AU9" s="64" t="s">
        <v>0</v>
      </c>
      <c r="AV9" s="63" t="s">
        <v>12</v>
      </c>
      <c r="AW9" s="64" t="s">
        <v>0</v>
      </c>
      <c r="AX9" s="63" t="s">
        <v>12</v>
      </c>
      <c r="AY9" s="64" t="s">
        <v>0</v>
      </c>
    </row>
    <row r="10" spans="1:51" s="31" customFormat="1" x14ac:dyDescent="0.2">
      <c r="A10" s="70" t="s">
        <v>59</v>
      </c>
      <c r="B10" s="63">
        <v>7.65936458835903</v>
      </c>
      <c r="C10" s="64" t="s">
        <v>0</v>
      </c>
      <c r="D10" s="63">
        <v>8.3411455244908108</v>
      </c>
      <c r="E10" s="64" t="s">
        <v>0</v>
      </c>
      <c r="F10" s="63">
        <v>8.9650224100262594</v>
      </c>
      <c r="G10" s="64" t="s">
        <v>0</v>
      </c>
      <c r="H10" s="63">
        <v>13.370492226680501</v>
      </c>
      <c r="I10" s="64" t="s">
        <v>0</v>
      </c>
      <c r="J10" s="63">
        <v>34.126125846182099</v>
      </c>
      <c r="K10" s="64" t="s">
        <v>0</v>
      </c>
      <c r="L10" s="63">
        <v>32.903054205369898</v>
      </c>
      <c r="M10" s="64" t="s">
        <v>0</v>
      </c>
      <c r="N10" s="63">
        <v>51.532401472545899</v>
      </c>
      <c r="O10" s="64" t="s">
        <v>0</v>
      </c>
      <c r="P10" s="63">
        <v>40.594062872845797</v>
      </c>
      <c r="Q10" s="64" t="s">
        <v>0</v>
      </c>
      <c r="R10" s="63">
        <v>32.145084189919899</v>
      </c>
      <c r="S10" s="64" t="s">
        <v>0</v>
      </c>
      <c r="T10" s="63">
        <v>44.082086837237398</v>
      </c>
      <c r="U10" s="64" t="s">
        <v>0</v>
      </c>
      <c r="V10" s="63">
        <v>64.494975532183304</v>
      </c>
      <c r="W10" s="64" t="s">
        <v>0</v>
      </c>
      <c r="X10" s="63">
        <v>33.1467687640734</v>
      </c>
      <c r="Y10" s="64" t="s">
        <v>0</v>
      </c>
      <c r="Z10" s="63">
        <v>30.1518422305871</v>
      </c>
      <c r="AA10" s="64" t="s">
        <v>0</v>
      </c>
      <c r="AB10" s="63">
        <v>109.09329100121199</v>
      </c>
      <c r="AC10" s="64" t="s">
        <v>0</v>
      </c>
      <c r="AD10" s="63">
        <v>60.445051486370097</v>
      </c>
      <c r="AE10" s="64" t="s">
        <v>0</v>
      </c>
      <c r="AF10" s="63">
        <v>50.284736421472203</v>
      </c>
      <c r="AG10" s="64" t="s">
        <v>0</v>
      </c>
      <c r="AH10" s="63">
        <v>145.77324057764801</v>
      </c>
      <c r="AI10" s="64" t="s">
        <v>0</v>
      </c>
      <c r="AJ10" s="63">
        <v>173.31189859896199</v>
      </c>
      <c r="AK10" s="64" t="s">
        <v>0</v>
      </c>
      <c r="AL10" s="63">
        <v>177.95655333315301</v>
      </c>
      <c r="AM10" s="64" t="s">
        <v>0</v>
      </c>
      <c r="AN10" s="63">
        <v>203.342308197666</v>
      </c>
      <c r="AO10" s="64" t="s">
        <v>0</v>
      </c>
      <c r="AP10" s="63">
        <v>141.12500530800199</v>
      </c>
      <c r="AQ10" s="64" t="s">
        <v>0</v>
      </c>
      <c r="AR10" s="63" t="s">
        <v>12</v>
      </c>
      <c r="AS10" s="64" t="s">
        <v>0</v>
      </c>
      <c r="AT10" s="63" t="s">
        <v>12</v>
      </c>
      <c r="AU10" s="64" t="s">
        <v>0</v>
      </c>
      <c r="AV10" s="63" t="s">
        <v>12</v>
      </c>
      <c r="AW10" s="64" t="s">
        <v>0</v>
      </c>
      <c r="AX10" s="63" t="s">
        <v>12</v>
      </c>
      <c r="AY10" s="64" t="s">
        <v>0</v>
      </c>
    </row>
    <row r="11" spans="1:51" s="31" customFormat="1" x14ac:dyDescent="0.2">
      <c r="A11" s="70" t="s">
        <v>79</v>
      </c>
      <c r="B11" s="63" t="s">
        <v>12</v>
      </c>
      <c r="C11" s="64" t="s">
        <v>0</v>
      </c>
      <c r="D11" s="63" t="s">
        <v>12</v>
      </c>
      <c r="E11" s="64" t="s">
        <v>0</v>
      </c>
      <c r="F11" s="63" t="s">
        <v>12</v>
      </c>
      <c r="G11" s="64" t="s">
        <v>0</v>
      </c>
      <c r="H11" s="63" t="s">
        <v>12</v>
      </c>
      <c r="I11" s="64" t="s">
        <v>0</v>
      </c>
      <c r="J11" s="63" t="s">
        <v>12</v>
      </c>
      <c r="K11" s="64" t="s">
        <v>0</v>
      </c>
      <c r="L11" s="63" t="s">
        <v>12</v>
      </c>
      <c r="M11" s="64" t="s">
        <v>0</v>
      </c>
      <c r="N11" s="63" t="s">
        <v>12</v>
      </c>
      <c r="O11" s="64" t="s">
        <v>0</v>
      </c>
      <c r="P11" s="63" t="s">
        <v>12</v>
      </c>
      <c r="Q11" s="64" t="s">
        <v>0</v>
      </c>
      <c r="R11" s="63" t="s">
        <v>12</v>
      </c>
      <c r="S11" s="64" t="s">
        <v>0</v>
      </c>
      <c r="T11" s="63" t="s">
        <v>12</v>
      </c>
      <c r="U11" s="64" t="s">
        <v>0</v>
      </c>
      <c r="V11" s="63" t="s">
        <v>12</v>
      </c>
      <c r="W11" s="64" t="s">
        <v>0</v>
      </c>
      <c r="X11" s="63" t="s">
        <v>12</v>
      </c>
      <c r="Y11" s="64" t="s">
        <v>0</v>
      </c>
      <c r="Z11" s="63" t="s">
        <v>12</v>
      </c>
      <c r="AA11" s="64" t="s">
        <v>0</v>
      </c>
      <c r="AB11" s="63" t="s">
        <v>12</v>
      </c>
      <c r="AC11" s="64" t="s">
        <v>0</v>
      </c>
      <c r="AD11" s="63">
        <v>39.681489695329503</v>
      </c>
      <c r="AE11" s="64" t="s">
        <v>0</v>
      </c>
      <c r="AF11" s="63">
        <v>39.349061596513003</v>
      </c>
      <c r="AG11" s="64" t="s">
        <v>0</v>
      </c>
      <c r="AH11" s="63">
        <v>40.5418888129416</v>
      </c>
      <c r="AI11" s="64" t="s">
        <v>0</v>
      </c>
      <c r="AJ11" s="63">
        <v>41.967300434879597</v>
      </c>
      <c r="AK11" s="64" t="s">
        <v>0</v>
      </c>
      <c r="AL11" s="63">
        <v>35.622815091138101</v>
      </c>
      <c r="AM11" s="64" t="s">
        <v>0</v>
      </c>
      <c r="AN11" s="63" t="s">
        <v>12</v>
      </c>
      <c r="AO11" s="64" t="s">
        <v>0</v>
      </c>
      <c r="AP11" s="63">
        <v>35.012911194643699</v>
      </c>
      <c r="AQ11" s="64" t="s">
        <v>0</v>
      </c>
      <c r="AR11" s="63">
        <v>32.339608651699997</v>
      </c>
      <c r="AS11" s="64" t="s">
        <v>0</v>
      </c>
      <c r="AT11" s="63" t="s">
        <v>12</v>
      </c>
      <c r="AU11" s="64" t="s">
        <v>0</v>
      </c>
      <c r="AV11" s="63" t="s">
        <v>12</v>
      </c>
      <c r="AW11" s="64" t="s">
        <v>0</v>
      </c>
      <c r="AX11" s="63" t="s">
        <v>12</v>
      </c>
      <c r="AY11" s="64" t="s">
        <v>0</v>
      </c>
    </row>
    <row r="12" spans="1:51" s="31" customFormat="1" x14ac:dyDescent="0.2">
      <c r="A12" s="70" t="s">
        <v>80</v>
      </c>
      <c r="B12" s="63">
        <v>468.01944261482998</v>
      </c>
      <c r="C12" s="64" t="s">
        <v>0</v>
      </c>
      <c r="D12" s="63">
        <v>468.81501996744299</v>
      </c>
      <c r="E12" s="64" t="s">
        <v>0</v>
      </c>
      <c r="F12" s="63">
        <v>469.411338117431</v>
      </c>
      <c r="G12" s="64" t="s">
        <v>0</v>
      </c>
      <c r="H12" s="63">
        <v>530.84761024375905</v>
      </c>
      <c r="I12" s="64" t="s">
        <v>0</v>
      </c>
      <c r="J12" s="63">
        <v>545.44282478450896</v>
      </c>
      <c r="K12" s="64" t="s">
        <v>0</v>
      </c>
      <c r="L12" s="63">
        <v>596.46505425710495</v>
      </c>
      <c r="M12" s="64" t="s">
        <v>61</v>
      </c>
      <c r="N12" s="63">
        <v>665.23968731699597</v>
      </c>
      <c r="O12" s="64" t="s">
        <v>0</v>
      </c>
      <c r="P12" s="63">
        <v>818.59539421540399</v>
      </c>
      <c r="Q12" s="64" t="s">
        <v>0</v>
      </c>
      <c r="R12" s="63">
        <v>840.95419823360703</v>
      </c>
      <c r="S12" s="64" t="s">
        <v>0</v>
      </c>
      <c r="T12" s="63">
        <v>901.998645635054</v>
      </c>
      <c r="U12" s="64" t="s">
        <v>0</v>
      </c>
      <c r="V12" s="63">
        <v>879.02040559865804</v>
      </c>
      <c r="W12" s="64" t="s">
        <v>0</v>
      </c>
      <c r="X12" s="63">
        <v>972.00389999632603</v>
      </c>
      <c r="Y12" s="64" t="s">
        <v>0</v>
      </c>
      <c r="Z12" s="63">
        <v>1044.1196169596201</v>
      </c>
      <c r="AA12" s="64" t="s">
        <v>0</v>
      </c>
      <c r="AB12" s="63">
        <v>1163.4828853065001</v>
      </c>
      <c r="AC12" s="64" t="s">
        <v>0</v>
      </c>
      <c r="AD12" s="63">
        <v>1270.9661480431801</v>
      </c>
      <c r="AE12" s="64" t="s">
        <v>0</v>
      </c>
      <c r="AF12" s="63">
        <v>1398.63294699063</v>
      </c>
      <c r="AG12" s="64" t="s">
        <v>0</v>
      </c>
      <c r="AH12" s="63">
        <v>1156.8922606763199</v>
      </c>
      <c r="AI12" s="64" t="s">
        <v>0</v>
      </c>
      <c r="AJ12" s="63">
        <v>1254.10987980297</v>
      </c>
      <c r="AK12" s="64" t="s">
        <v>0</v>
      </c>
      <c r="AL12" s="63">
        <v>1357.9827701316899</v>
      </c>
      <c r="AM12" s="64" t="s">
        <v>0</v>
      </c>
      <c r="AN12" s="63">
        <v>1502.0229597129301</v>
      </c>
      <c r="AO12" s="64" t="s">
        <v>0</v>
      </c>
      <c r="AP12" s="63">
        <v>1599.6773937486</v>
      </c>
      <c r="AQ12" s="64" t="s">
        <v>0</v>
      </c>
      <c r="AR12" s="63">
        <v>1616.4974070016999</v>
      </c>
      <c r="AS12" s="64" t="s">
        <v>0</v>
      </c>
      <c r="AT12" s="63">
        <v>1670.76070991695</v>
      </c>
      <c r="AU12" s="64" t="s">
        <v>0</v>
      </c>
      <c r="AV12" s="63">
        <v>1651.2966130651901</v>
      </c>
      <c r="AW12" s="64" t="s">
        <v>62</v>
      </c>
      <c r="AX12" s="63" t="s">
        <v>12</v>
      </c>
      <c r="AY12" s="64" t="s">
        <v>0</v>
      </c>
    </row>
    <row r="13" spans="1:51" s="31" customFormat="1" x14ac:dyDescent="0.2">
      <c r="A13" s="70" t="s">
        <v>17</v>
      </c>
      <c r="B13" s="63">
        <v>419.13690714024199</v>
      </c>
      <c r="C13" s="64" t="s">
        <v>0</v>
      </c>
      <c r="D13" s="63">
        <v>431.65226140669603</v>
      </c>
      <c r="E13" s="64" t="s">
        <v>0</v>
      </c>
      <c r="F13" s="63">
        <v>296.20612186413098</v>
      </c>
      <c r="G13" s="64" t="s">
        <v>61</v>
      </c>
      <c r="H13" s="63">
        <v>292.28511394869298</v>
      </c>
      <c r="I13" s="64" t="s">
        <v>0</v>
      </c>
      <c r="J13" s="63">
        <v>295.59248280751001</v>
      </c>
      <c r="K13" s="64" t="s">
        <v>0</v>
      </c>
      <c r="L13" s="63">
        <v>285.743357232135</v>
      </c>
      <c r="M13" s="64" t="s">
        <v>0</v>
      </c>
      <c r="N13" s="63">
        <v>320.02361420706598</v>
      </c>
      <c r="O13" s="64" t="s">
        <v>0</v>
      </c>
      <c r="P13" s="63">
        <v>173.52173410150999</v>
      </c>
      <c r="Q13" s="64" t="s">
        <v>61</v>
      </c>
      <c r="R13" s="63">
        <v>163.83435201951201</v>
      </c>
      <c r="S13" s="64" t="s">
        <v>0</v>
      </c>
      <c r="T13" s="63">
        <v>140.874036862868</v>
      </c>
      <c r="U13" s="64" t="s">
        <v>0</v>
      </c>
      <c r="V13" s="63">
        <v>153.624461974838</v>
      </c>
      <c r="W13" s="64" t="s">
        <v>0</v>
      </c>
      <c r="X13" s="63">
        <v>147.73683990057799</v>
      </c>
      <c r="Y13" s="64" t="s">
        <v>0</v>
      </c>
      <c r="Z13" s="63">
        <v>177.28395102159601</v>
      </c>
      <c r="AA13" s="64" t="s">
        <v>0</v>
      </c>
      <c r="AB13" s="63">
        <v>183.55245784735101</v>
      </c>
      <c r="AC13" s="64" t="s">
        <v>0</v>
      </c>
      <c r="AD13" s="63">
        <v>180.523780144716</v>
      </c>
      <c r="AE13" s="64" t="s">
        <v>0</v>
      </c>
      <c r="AF13" s="63">
        <v>190.048546273136</v>
      </c>
      <c r="AG13" s="64" t="s">
        <v>0</v>
      </c>
      <c r="AH13" s="63">
        <v>203.87418915369099</v>
      </c>
      <c r="AI13" s="64" t="s">
        <v>0</v>
      </c>
      <c r="AJ13" s="63">
        <v>286.97499522486402</v>
      </c>
      <c r="AK13" s="64" t="s">
        <v>0</v>
      </c>
      <c r="AL13" s="63">
        <v>286.87567698863199</v>
      </c>
      <c r="AM13" s="64" t="s">
        <v>0</v>
      </c>
      <c r="AN13" s="63">
        <v>302.52090619128597</v>
      </c>
      <c r="AO13" s="64" t="s">
        <v>0</v>
      </c>
      <c r="AP13" s="63">
        <v>373.916535440659</v>
      </c>
      <c r="AQ13" s="64" t="s">
        <v>0</v>
      </c>
      <c r="AR13" s="63">
        <v>380.86796174094002</v>
      </c>
      <c r="AS13" s="64" t="s">
        <v>62</v>
      </c>
      <c r="AT13" s="63">
        <v>400.50708732607302</v>
      </c>
      <c r="AU13" s="64" t="s">
        <v>0</v>
      </c>
      <c r="AV13" s="63">
        <v>401.54711323655403</v>
      </c>
      <c r="AW13" s="64" t="s">
        <v>62</v>
      </c>
      <c r="AX13" s="63" t="s">
        <v>12</v>
      </c>
      <c r="AY13" s="64" t="s">
        <v>0</v>
      </c>
    </row>
    <row r="14" spans="1:51" s="31" customFormat="1" x14ac:dyDescent="0.2">
      <c r="A14" s="70" t="s">
        <v>18</v>
      </c>
      <c r="B14" s="63">
        <v>18.2658666218977</v>
      </c>
      <c r="C14" s="64" t="s">
        <v>0</v>
      </c>
      <c r="D14" s="63">
        <v>14.095750252139499</v>
      </c>
      <c r="E14" s="64" t="s">
        <v>0</v>
      </c>
      <c r="F14" s="63">
        <v>19.439823172116402</v>
      </c>
      <c r="G14" s="64" t="s">
        <v>0</v>
      </c>
      <c r="H14" s="63">
        <v>21.696548274581801</v>
      </c>
      <c r="I14" s="64" t="s">
        <v>0</v>
      </c>
      <c r="J14" s="63">
        <v>22.217243255979302</v>
      </c>
      <c r="K14" s="64" t="s">
        <v>0</v>
      </c>
      <c r="L14" s="63">
        <v>23.325962824980401</v>
      </c>
      <c r="M14" s="64" t="s">
        <v>0</v>
      </c>
      <c r="N14" s="63">
        <v>38.067623571215101</v>
      </c>
      <c r="O14" s="64" t="s">
        <v>0</v>
      </c>
      <c r="P14" s="63">
        <v>27.290119398536898</v>
      </c>
      <c r="Q14" s="64" t="s">
        <v>0</v>
      </c>
      <c r="R14" s="63">
        <v>44.932864776914897</v>
      </c>
      <c r="S14" s="64" t="s">
        <v>0</v>
      </c>
      <c r="T14" s="63">
        <v>41.9333661848625</v>
      </c>
      <c r="U14" s="64" t="s">
        <v>0</v>
      </c>
      <c r="V14" s="63">
        <v>47.952571660536599</v>
      </c>
      <c r="W14" s="64" t="s">
        <v>0</v>
      </c>
      <c r="X14" s="63">
        <v>60.784621104230297</v>
      </c>
      <c r="Y14" s="64" t="s">
        <v>0</v>
      </c>
      <c r="Z14" s="63">
        <v>67.867848555289299</v>
      </c>
      <c r="AA14" s="64" t="s">
        <v>0</v>
      </c>
      <c r="AB14" s="63">
        <v>55.735188382875201</v>
      </c>
      <c r="AC14" s="64" t="s">
        <v>0</v>
      </c>
      <c r="AD14" s="63">
        <v>59.749803921282798</v>
      </c>
      <c r="AE14" s="64" t="s">
        <v>0</v>
      </c>
      <c r="AF14" s="63">
        <v>60.863112657958297</v>
      </c>
      <c r="AG14" s="64" t="s">
        <v>0</v>
      </c>
      <c r="AH14" s="63">
        <v>58.539501611695698</v>
      </c>
      <c r="AI14" s="64" t="s">
        <v>0</v>
      </c>
      <c r="AJ14" s="63">
        <v>66.927409372716298</v>
      </c>
      <c r="AK14" s="64" t="s">
        <v>0</v>
      </c>
      <c r="AL14" s="63">
        <v>77.5860351729646</v>
      </c>
      <c r="AM14" s="64" t="s">
        <v>0</v>
      </c>
      <c r="AN14" s="63">
        <v>87.7829513962878</v>
      </c>
      <c r="AO14" s="64" t="s">
        <v>0</v>
      </c>
      <c r="AP14" s="63">
        <v>91.730937539152706</v>
      </c>
      <c r="AQ14" s="64" t="s">
        <v>0</v>
      </c>
      <c r="AR14" s="63">
        <v>96.149778528712304</v>
      </c>
      <c r="AS14" s="64" t="s">
        <v>0</v>
      </c>
      <c r="AT14" s="63">
        <v>115.25580490073099</v>
      </c>
      <c r="AU14" s="64" t="s">
        <v>0</v>
      </c>
      <c r="AV14" s="63">
        <v>100.519680591297</v>
      </c>
      <c r="AW14" s="64" t="s">
        <v>0</v>
      </c>
      <c r="AX14" s="63" t="s">
        <v>12</v>
      </c>
      <c r="AY14" s="64" t="s">
        <v>0</v>
      </c>
    </row>
    <row r="15" spans="1:51" s="31" customFormat="1" x14ac:dyDescent="0.2">
      <c r="A15" s="70" t="s">
        <v>19</v>
      </c>
      <c r="B15" s="63">
        <v>475.50917968083201</v>
      </c>
      <c r="C15" s="64" t="s">
        <v>0</v>
      </c>
      <c r="D15" s="63">
        <v>470.05803240920602</v>
      </c>
      <c r="E15" s="64" t="s">
        <v>0</v>
      </c>
      <c r="F15" s="63">
        <v>501.43638481217999</v>
      </c>
      <c r="G15" s="64" t="s">
        <v>0</v>
      </c>
      <c r="H15" s="63">
        <v>484.25752396339402</v>
      </c>
      <c r="I15" s="64" t="s">
        <v>0</v>
      </c>
      <c r="J15" s="63">
        <v>511.00365397411701</v>
      </c>
      <c r="K15" s="64" t="s">
        <v>0</v>
      </c>
      <c r="L15" s="63">
        <v>533.98721193947495</v>
      </c>
      <c r="M15" s="64" t="s">
        <v>0</v>
      </c>
      <c r="N15" s="63">
        <v>565.13915354745404</v>
      </c>
      <c r="O15" s="64" t="s">
        <v>0</v>
      </c>
      <c r="P15" s="63">
        <v>565.24917645579796</v>
      </c>
      <c r="Q15" s="64" t="s">
        <v>0</v>
      </c>
      <c r="R15" s="63">
        <v>605.225345487347</v>
      </c>
      <c r="S15" s="64" t="s">
        <v>0</v>
      </c>
      <c r="T15" s="63">
        <v>688.54049552629704</v>
      </c>
      <c r="U15" s="64" t="s">
        <v>0</v>
      </c>
      <c r="V15" s="63">
        <v>715.73756177480197</v>
      </c>
      <c r="W15" s="64" t="s">
        <v>0</v>
      </c>
      <c r="X15" s="63">
        <v>705.63958513716705</v>
      </c>
      <c r="Y15" s="64" t="s">
        <v>0</v>
      </c>
      <c r="Z15" s="63">
        <v>677.89440185216995</v>
      </c>
      <c r="AA15" s="64" t="s">
        <v>0</v>
      </c>
      <c r="AB15" s="63">
        <v>658.74551327646702</v>
      </c>
      <c r="AC15" s="64" t="s">
        <v>0</v>
      </c>
      <c r="AD15" s="63">
        <v>620.69444211281404</v>
      </c>
      <c r="AE15" s="64" t="s">
        <v>0</v>
      </c>
      <c r="AF15" s="63">
        <v>546.77440067622103</v>
      </c>
      <c r="AG15" s="64" t="s">
        <v>0</v>
      </c>
      <c r="AH15" s="63">
        <v>548.76025726462103</v>
      </c>
      <c r="AI15" s="64" t="s">
        <v>0</v>
      </c>
      <c r="AJ15" s="63">
        <v>610.31193606934005</v>
      </c>
      <c r="AK15" s="64" t="s">
        <v>0</v>
      </c>
      <c r="AL15" s="63">
        <v>626.64997524135197</v>
      </c>
      <c r="AM15" s="64" t="s">
        <v>0</v>
      </c>
      <c r="AN15" s="63">
        <v>657.24513729331204</v>
      </c>
      <c r="AO15" s="64" t="s">
        <v>0</v>
      </c>
      <c r="AP15" s="63">
        <v>659.13479022709305</v>
      </c>
      <c r="AQ15" s="64" t="s">
        <v>0</v>
      </c>
      <c r="AR15" s="63">
        <v>694.29886945205305</v>
      </c>
      <c r="AS15" s="64" t="s">
        <v>0</v>
      </c>
      <c r="AT15" s="63">
        <v>746.66166294873403</v>
      </c>
      <c r="AU15" s="64" t="s">
        <v>0</v>
      </c>
      <c r="AV15" s="63">
        <v>808.70100939860401</v>
      </c>
      <c r="AW15" s="64" t="s">
        <v>0</v>
      </c>
      <c r="AX15" s="63" t="s">
        <v>12</v>
      </c>
      <c r="AY15" s="64" t="s">
        <v>0</v>
      </c>
    </row>
    <row r="16" spans="1:51" s="31" customFormat="1" x14ac:dyDescent="0.2">
      <c r="A16" s="70" t="s">
        <v>20</v>
      </c>
      <c r="B16" s="63">
        <v>5763.4232131792796</v>
      </c>
      <c r="C16" s="64" t="s">
        <v>61</v>
      </c>
      <c r="D16" s="63">
        <v>5958.2816367268997</v>
      </c>
      <c r="E16" s="64" t="s">
        <v>0</v>
      </c>
      <c r="F16" s="63">
        <v>6338.0282190546204</v>
      </c>
      <c r="G16" s="64" t="s">
        <v>0</v>
      </c>
      <c r="H16" s="63">
        <v>6201.6532674519203</v>
      </c>
      <c r="I16" s="64" t="s">
        <v>0</v>
      </c>
      <c r="J16" s="63">
        <v>6480.6922532435101</v>
      </c>
      <c r="K16" s="64" t="s">
        <v>0</v>
      </c>
      <c r="L16" s="63">
        <v>7024.1427280899497</v>
      </c>
      <c r="M16" s="64" t="s">
        <v>0</v>
      </c>
      <c r="N16" s="63">
        <v>6989.7290556336302</v>
      </c>
      <c r="O16" s="64" t="s">
        <v>0</v>
      </c>
      <c r="P16" s="63">
        <v>7232.8931720904102</v>
      </c>
      <c r="Q16" s="64" t="s">
        <v>0</v>
      </c>
      <c r="R16" s="63">
        <v>7443.6106124712196</v>
      </c>
      <c r="S16" s="64" t="s">
        <v>0</v>
      </c>
      <c r="T16" s="63">
        <v>8094.9262491356103</v>
      </c>
      <c r="U16" s="64" t="s">
        <v>0</v>
      </c>
      <c r="V16" s="63">
        <v>7127.9269186333704</v>
      </c>
      <c r="W16" s="64" t="s">
        <v>61</v>
      </c>
      <c r="X16" s="63">
        <v>7427.2372730089201</v>
      </c>
      <c r="Y16" s="64" t="s">
        <v>0</v>
      </c>
      <c r="Z16" s="63">
        <v>7248.2483547860802</v>
      </c>
      <c r="AA16" s="64" t="s">
        <v>0</v>
      </c>
      <c r="AB16" s="63">
        <v>7620.5702032102499</v>
      </c>
      <c r="AC16" s="64" t="s">
        <v>0</v>
      </c>
      <c r="AD16" s="63">
        <v>7717.0615033925696</v>
      </c>
      <c r="AE16" s="64" t="s">
        <v>0</v>
      </c>
      <c r="AF16" s="63">
        <v>7853.8234452761399</v>
      </c>
      <c r="AG16" s="64" t="s">
        <v>0</v>
      </c>
      <c r="AH16" s="63">
        <v>8089.8120382805701</v>
      </c>
      <c r="AI16" s="64" t="s">
        <v>0</v>
      </c>
      <c r="AJ16" s="63">
        <v>8144.8518720624697</v>
      </c>
      <c r="AK16" s="64" t="s">
        <v>0</v>
      </c>
      <c r="AL16" s="63">
        <v>8538.9980055226097</v>
      </c>
      <c r="AM16" s="64" t="s">
        <v>0</v>
      </c>
      <c r="AN16" s="63">
        <v>9329.3430619099709</v>
      </c>
      <c r="AO16" s="64" t="s">
        <v>0</v>
      </c>
      <c r="AP16" s="63">
        <v>8996.0393818090197</v>
      </c>
      <c r="AQ16" s="64" t="s">
        <v>0</v>
      </c>
      <c r="AR16" s="63">
        <v>9240.2617192077796</v>
      </c>
      <c r="AS16" s="64" t="s">
        <v>0</v>
      </c>
      <c r="AT16" s="63">
        <v>9787.0915216116791</v>
      </c>
      <c r="AU16" s="64" t="s">
        <v>0</v>
      </c>
      <c r="AV16" s="63">
        <v>9940.4467766766302</v>
      </c>
      <c r="AW16" s="64" t="s">
        <v>62</v>
      </c>
      <c r="AX16" s="63" t="s">
        <v>12</v>
      </c>
      <c r="AY16" s="64" t="s">
        <v>0</v>
      </c>
    </row>
    <row r="17" spans="1:51" s="31" customFormat="1" x14ac:dyDescent="0.2">
      <c r="A17" s="70" t="s">
        <v>21</v>
      </c>
      <c r="B17" s="63">
        <v>7287.6268407878297</v>
      </c>
      <c r="C17" s="64" t="s">
        <v>64</v>
      </c>
      <c r="D17" s="63">
        <v>7686.3041114924699</v>
      </c>
      <c r="E17" s="64" t="s">
        <v>64</v>
      </c>
      <c r="F17" s="63">
        <v>8029.9258640641701</v>
      </c>
      <c r="G17" s="64" t="s">
        <v>64</v>
      </c>
      <c r="H17" s="63">
        <v>8156.60765274598</v>
      </c>
      <c r="I17" s="64" t="s">
        <v>64</v>
      </c>
      <c r="J17" s="63">
        <v>8587.5133695203094</v>
      </c>
      <c r="K17" s="64" t="s">
        <v>64</v>
      </c>
      <c r="L17" s="63">
        <v>9014.2178790808593</v>
      </c>
      <c r="M17" s="64" t="s">
        <v>64</v>
      </c>
      <c r="N17" s="63">
        <v>9622.7887526767408</v>
      </c>
      <c r="O17" s="64" t="s">
        <v>64</v>
      </c>
      <c r="P17" s="63">
        <v>10201.9696725266</v>
      </c>
      <c r="Q17" s="64" t="s">
        <v>64</v>
      </c>
      <c r="R17" s="63">
        <v>11392.4552162979</v>
      </c>
      <c r="S17" s="64" t="s">
        <v>64</v>
      </c>
      <c r="T17" s="63">
        <v>12244.3112091884</v>
      </c>
      <c r="U17" s="64" t="s">
        <v>64</v>
      </c>
      <c r="V17" s="63">
        <v>12858.906926888099</v>
      </c>
      <c r="W17" s="64" t="s">
        <v>64</v>
      </c>
      <c r="X17" s="63">
        <v>13913.7251870665</v>
      </c>
      <c r="Y17" s="64" t="s">
        <v>64</v>
      </c>
      <c r="Z17" s="63">
        <v>14405.348088528601</v>
      </c>
      <c r="AA17" s="64" t="s">
        <v>64</v>
      </c>
      <c r="AB17" s="63">
        <v>15309.600876955599</v>
      </c>
      <c r="AC17" s="64" t="s">
        <v>64</v>
      </c>
      <c r="AD17" s="63">
        <v>16022.0865000223</v>
      </c>
      <c r="AE17" s="64" t="s">
        <v>64</v>
      </c>
      <c r="AF17" s="63">
        <v>16050.1280687818</v>
      </c>
      <c r="AG17" s="64" t="s">
        <v>64</v>
      </c>
      <c r="AH17" s="63">
        <v>16902.3738486824</v>
      </c>
      <c r="AI17" s="64" t="s">
        <v>64</v>
      </c>
      <c r="AJ17" s="63">
        <v>18104.6217053769</v>
      </c>
      <c r="AK17" s="64" t="s">
        <v>64</v>
      </c>
      <c r="AL17" s="63">
        <v>19264.492987804701</v>
      </c>
      <c r="AM17" s="64" t="s">
        <v>64</v>
      </c>
      <c r="AN17" s="63">
        <v>20929.714812621602</v>
      </c>
      <c r="AO17" s="64" t="s">
        <v>64</v>
      </c>
      <c r="AP17" s="63">
        <v>22054.696365796</v>
      </c>
      <c r="AQ17" s="64" t="s">
        <v>64</v>
      </c>
      <c r="AR17" s="63">
        <v>23717.484106611199</v>
      </c>
      <c r="AS17" s="64" t="s">
        <v>64</v>
      </c>
      <c r="AT17" s="63">
        <v>21053.597325019899</v>
      </c>
      <c r="AU17" s="64" t="s">
        <v>61</v>
      </c>
      <c r="AV17" s="63">
        <v>21715.1634105429</v>
      </c>
      <c r="AW17" s="64" t="s">
        <v>62</v>
      </c>
      <c r="AX17" s="63" t="s">
        <v>12</v>
      </c>
      <c r="AY17" s="64" t="s">
        <v>0</v>
      </c>
    </row>
    <row r="18" spans="1:51" s="31" customFormat="1" x14ac:dyDescent="0.2">
      <c r="A18" s="70" t="s">
        <v>22</v>
      </c>
      <c r="B18" s="63" t="s">
        <v>12</v>
      </c>
      <c r="C18" s="64" t="s">
        <v>0</v>
      </c>
      <c r="D18" s="63">
        <v>280.947501222406</v>
      </c>
      <c r="E18" s="64" t="s">
        <v>0</v>
      </c>
      <c r="F18" s="63" t="s">
        <v>12</v>
      </c>
      <c r="G18" s="64" t="s">
        <v>0</v>
      </c>
      <c r="H18" s="63">
        <v>289.60188821540498</v>
      </c>
      <c r="I18" s="64" t="s">
        <v>0</v>
      </c>
      <c r="J18" s="63">
        <v>291.72324732161798</v>
      </c>
      <c r="K18" s="64" t="s">
        <v>66</v>
      </c>
      <c r="L18" s="63">
        <v>329.91256366395697</v>
      </c>
      <c r="M18" s="64" t="s">
        <v>0</v>
      </c>
      <c r="N18" s="63">
        <v>367.38610971028697</v>
      </c>
      <c r="O18" s="64" t="s">
        <v>66</v>
      </c>
      <c r="P18" s="63">
        <v>390.83550341748202</v>
      </c>
      <c r="Q18" s="64" t="s">
        <v>66</v>
      </c>
      <c r="R18" s="63">
        <v>771.14057128720299</v>
      </c>
      <c r="S18" s="64" t="s">
        <v>69</v>
      </c>
      <c r="T18" s="63">
        <v>551.30750530706405</v>
      </c>
      <c r="U18" s="64" t="s">
        <v>66</v>
      </c>
      <c r="V18" s="63">
        <v>443.912695829288</v>
      </c>
      <c r="W18" s="64" t="s">
        <v>66</v>
      </c>
      <c r="X18" s="63">
        <v>465.14872150050701</v>
      </c>
      <c r="Y18" s="64" t="s">
        <v>0</v>
      </c>
      <c r="Z18" s="63">
        <v>484.76419225715102</v>
      </c>
      <c r="AA18" s="64" t="s">
        <v>0</v>
      </c>
      <c r="AB18" s="63">
        <v>649.67376628578597</v>
      </c>
      <c r="AC18" s="64" t="s">
        <v>0</v>
      </c>
      <c r="AD18" s="63">
        <v>675.28498011213799</v>
      </c>
      <c r="AE18" s="64" t="s">
        <v>0</v>
      </c>
      <c r="AF18" s="63">
        <v>787.23034115245605</v>
      </c>
      <c r="AG18" s="64" t="s">
        <v>0</v>
      </c>
      <c r="AH18" s="63">
        <v>745.55767102150401</v>
      </c>
      <c r="AI18" s="64" t="s">
        <v>0</v>
      </c>
      <c r="AJ18" s="63">
        <v>784.53509752462196</v>
      </c>
      <c r="AK18" s="64" t="s">
        <v>0</v>
      </c>
      <c r="AL18" s="63">
        <v>864.09429382730798</v>
      </c>
      <c r="AM18" s="64" t="s">
        <v>0</v>
      </c>
      <c r="AN18" s="63">
        <v>968.51590730997805</v>
      </c>
      <c r="AO18" s="64" t="s">
        <v>0</v>
      </c>
      <c r="AP18" s="63">
        <v>1013.18143120266</v>
      </c>
      <c r="AQ18" s="64" t="s">
        <v>0</v>
      </c>
      <c r="AR18" s="63">
        <v>1133.45975742257</v>
      </c>
      <c r="AS18" s="64" t="s">
        <v>0</v>
      </c>
      <c r="AT18" s="63">
        <v>1254.7634485783699</v>
      </c>
      <c r="AU18" s="64" t="s">
        <v>0</v>
      </c>
      <c r="AV18" s="63">
        <v>1342.3243318467701</v>
      </c>
      <c r="AW18" s="64" t="s">
        <v>62</v>
      </c>
      <c r="AX18" s="63" t="s">
        <v>12</v>
      </c>
      <c r="AY18" s="64" t="s">
        <v>0</v>
      </c>
    </row>
    <row r="19" spans="1:51" s="31" customFormat="1" x14ac:dyDescent="0.2">
      <c r="A19" s="70" t="s">
        <v>23</v>
      </c>
      <c r="B19" s="63">
        <v>249.78145610245201</v>
      </c>
      <c r="C19" s="64" t="s">
        <v>64</v>
      </c>
      <c r="D19" s="63">
        <v>318.08360538265498</v>
      </c>
      <c r="E19" s="64" t="s">
        <v>64</v>
      </c>
      <c r="F19" s="63">
        <v>476.78507460517898</v>
      </c>
      <c r="G19" s="64" t="s">
        <v>64</v>
      </c>
      <c r="H19" s="63">
        <v>451.545387470957</v>
      </c>
      <c r="I19" s="64" t="s">
        <v>64</v>
      </c>
      <c r="J19" s="63">
        <v>417.82666621304901</v>
      </c>
      <c r="K19" s="64" t="s">
        <v>65</v>
      </c>
      <c r="L19" s="63">
        <v>444.290265641134</v>
      </c>
      <c r="M19" s="64" t="s">
        <v>64</v>
      </c>
      <c r="N19" s="63">
        <v>459.13740799288701</v>
      </c>
      <c r="O19" s="64" t="s">
        <v>64</v>
      </c>
      <c r="P19" s="63">
        <v>442.69027981510402</v>
      </c>
      <c r="Q19" s="64" t="s">
        <v>64</v>
      </c>
      <c r="R19" s="63">
        <v>475.658418695938</v>
      </c>
      <c r="S19" s="64" t="s">
        <v>64</v>
      </c>
      <c r="T19" s="63">
        <v>469.89664282565502</v>
      </c>
      <c r="U19" s="64" t="s">
        <v>64</v>
      </c>
      <c r="V19" s="63">
        <v>454.39346291102697</v>
      </c>
      <c r="W19" s="64" t="s">
        <v>64</v>
      </c>
      <c r="X19" s="63">
        <v>426.76845942792698</v>
      </c>
      <c r="Y19" s="64" t="s">
        <v>64</v>
      </c>
      <c r="Z19" s="63">
        <v>418.14035463779999</v>
      </c>
      <c r="AA19" s="64" t="s">
        <v>64</v>
      </c>
      <c r="AB19" s="63">
        <v>500.65517820354597</v>
      </c>
      <c r="AC19" s="64" t="s">
        <v>64</v>
      </c>
      <c r="AD19" s="63">
        <v>468.32602375155102</v>
      </c>
      <c r="AE19" s="64" t="s">
        <v>64</v>
      </c>
      <c r="AF19" s="63">
        <v>469.680507993898</v>
      </c>
      <c r="AG19" s="64" t="s">
        <v>64</v>
      </c>
      <c r="AH19" s="63">
        <v>433.970703599584</v>
      </c>
      <c r="AI19" s="64" t="s">
        <v>64</v>
      </c>
      <c r="AJ19" s="63">
        <v>477.48942113682398</v>
      </c>
      <c r="AK19" s="64" t="s">
        <v>64</v>
      </c>
      <c r="AL19" s="63">
        <v>511.397271652509</v>
      </c>
      <c r="AM19" s="64" t="s">
        <v>65</v>
      </c>
      <c r="AN19" s="63">
        <v>505.88650603574803</v>
      </c>
      <c r="AO19" s="64" t="s">
        <v>64</v>
      </c>
      <c r="AP19" s="63">
        <v>539.51525979473104</v>
      </c>
      <c r="AQ19" s="64" t="s">
        <v>64</v>
      </c>
      <c r="AR19" s="63">
        <v>623.648656641917</v>
      </c>
      <c r="AS19" s="64" t="s">
        <v>64</v>
      </c>
      <c r="AT19" s="63">
        <v>719.40665539393899</v>
      </c>
      <c r="AU19" s="64" t="s">
        <v>64</v>
      </c>
      <c r="AV19" s="63">
        <v>657.44828987472295</v>
      </c>
      <c r="AW19" s="64" t="s">
        <v>64</v>
      </c>
      <c r="AX19" s="63" t="s">
        <v>12</v>
      </c>
      <c r="AY19" s="64" t="s">
        <v>0</v>
      </c>
    </row>
    <row r="20" spans="1:51" s="31" customFormat="1" x14ac:dyDescent="0.2">
      <c r="A20" s="70" t="s">
        <v>24</v>
      </c>
      <c r="B20" s="63">
        <v>54.991101933350002</v>
      </c>
      <c r="C20" s="64" t="s">
        <v>66</v>
      </c>
      <c r="D20" s="63">
        <v>51.8131046677398</v>
      </c>
      <c r="E20" s="64" t="s">
        <v>0</v>
      </c>
      <c r="F20" s="63">
        <v>64.891863544402298</v>
      </c>
      <c r="G20" s="64" t="s">
        <v>66</v>
      </c>
      <c r="H20" s="63">
        <v>63.529201334159801</v>
      </c>
      <c r="I20" s="64" t="s">
        <v>0</v>
      </c>
      <c r="J20" s="63" t="s">
        <v>12</v>
      </c>
      <c r="K20" s="64" t="s">
        <v>0</v>
      </c>
      <c r="L20" s="63">
        <v>69.834657621972596</v>
      </c>
      <c r="M20" s="64" t="s">
        <v>0</v>
      </c>
      <c r="N20" s="63">
        <v>70.105784706517795</v>
      </c>
      <c r="O20" s="64" t="s">
        <v>0</v>
      </c>
      <c r="P20" s="63">
        <v>58.336956729000804</v>
      </c>
      <c r="Q20" s="64" t="s">
        <v>0</v>
      </c>
      <c r="R20" s="63">
        <v>60.961837255870101</v>
      </c>
      <c r="S20" s="64" t="s">
        <v>0</v>
      </c>
      <c r="T20" s="63">
        <v>76.477598448333495</v>
      </c>
      <c r="U20" s="64" t="s">
        <v>0</v>
      </c>
      <c r="V20" s="63" t="s">
        <v>12</v>
      </c>
      <c r="W20" s="64" t="s">
        <v>0</v>
      </c>
      <c r="X20" s="63">
        <v>55.690754110285297</v>
      </c>
      <c r="Y20" s="64" t="s">
        <v>69</v>
      </c>
      <c r="Z20" s="63" t="s">
        <v>12</v>
      </c>
      <c r="AA20" s="64" t="s">
        <v>0</v>
      </c>
      <c r="AB20" s="63">
        <v>16.549822610415799</v>
      </c>
      <c r="AC20" s="64" t="s">
        <v>61</v>
      </c>
      <c r="AD20" s="63">
        <v>17.7411605741076</v>
      </c>
      <c r="AE20" s="64" t="s">
        <v>0</v>
      </c>
      <c r="AF20" s="63">
        <v>16.521284454236898</v>
      </c>
      <c r="AG20" s="64" t="s">
        <v>0</v>
      </c>
      <c r="AH20" s="63">
        <v>17.8439612556543</v>
      </c>
      <c r="AI20" s="64" t="s">
        <v>0</v>
      </c>
      <c r="AJ20" s="63">
        <v>16.646272102903101</v>
      </c>
      <c r="AK20" s="64" t="s">
        <v>0</v>
      </c>
      <c r="AL20" s="63">
        <v>16.803057478831899</v>
      </c>
      <c r="AM20" s="64" t="s">
        <v>0</v>
      </c>
      <c r="AN20" s="63">
        <v>16.383473914343199</v>
      </c>
      <c r="AO20" s="64" t="s">
        <v>0</v>
      </c>
      <c r="AP20" s="63">
        <v>18.019911361198101</v>
      </c>
      <c r="AQ20" s="64" t="s">
        <v>0</v>
      </c>
      <c r="AR20" s="63">
        <v>18.043642467292599</v>
      </c>
      <c r="AS20" s="64" t="s">
        <v>0</v>
      </c>
      <c r="AT20" s="63">
        <v>20.285697458586501</v>
      </c>
      <c r="AU20" s="64" t="s">
        <v>0</v>
      </c>
      <c r="AV20" s="63">
        <v>18.8106558225175</v>
      </c>
      <c r="AW20" s="64" t="s">
        <v>62</v>
      </c>
      <c r="AX20" s="63" t="s">
        <v>12</v>
      </c>
      <c r="AY20" s="64" t="s">
        <v>0</v>
      </c>
    </row>
    <row r="21" spans="1:51" s="31" customFormat="1" x14ac:dyDescent="0.2">
      <c r="A21" s="70" t="s">
        <v>25</v>
      </c>
      <c r="B21" s="63">
        <v>101.289580370957</v>
      </c>
      <c r="C21" s="64" t="s">
        <v>0</v>
      </c>
      <c r="D21" s="63">
        <v>107.28903284986301</v>
      </c>
      <c r="E21" s="64" t="s">
        <v>0</v>
      </c>
      <c r="F21" s="63">
        <v>127.597161167442</v>
      </c>
      <c r="G21" s="64" t="s">
        <v>0</v>
      </c>
      <c r="H21" s="63">
        <v>126.90759839133401</v>
      </c>
      <c r="I21" s="64" t="s">
        <v>0</v>
      </c>
      <c r="J21" s="63">
        <v>139.63947996102499</v>
      </c>
      <c r="K21" s="64" t="s">
        <v>0</v>
      </c>
      <c r="L21" s="63">
        <v>148.26429290393901</v>
      </c>
      <c r="M21" s="64" t="s">
        <v>0</v>
      </c>
      <c r="N21" s="63">
        <v>153.33692835510101</v>
      </c>
      <c r="O21" s="64" t="s">
        <v>0</v>
      </c>
      <c r="P21" s="63">
        <v>176.27864624599701</v>
      </c>
      <c r="Q21" s="64" t="s">
        <v>0</v>
      </c>
      <c r="R21" s="63">
        <v>179.046608468648</v>
      </c>
      <c r="S21" s="64" t="s">
        <v>0</v>
      </c>
      <c r="T21" s="63">
        <v>153.22133715295701</v>
      </c>
      <c r="U21" s="64" t="s">
        <v>0</v>
      </c>
      <c r="V21" s="63">
        <v>149.944176689275</v>
      </c>
      <c r="W21" s="64" t="s">
        <v>0</v>
      </c>
      <c r="X21" s="63">
        <v>158.62651251011101</v>
      </c>
      <c r="Y21" s="64" t="s">
        <v>0</v>
      </c>
      <c r="Z21" s="63">
        <v>160.37470159112701</v>
      </c>
      <c r="AA21" s="64" t="s">
        <v>0</v>
      </c>
      <c r="AB21" s="63">
        <v>159.01815220682801</v>
      </c>
      <c r="AC21" s="64" t="s">
        <v>0</v>
      </c>
      <c r="AD21" s="63">
        <v>159.08843086099199</v>
      </c>
      <c r="AE21" s="64" t="s">
        <v>0</v>
      </c>
      <c r="AF21" s="63">
        <v>168.25840767497101</v>
      </c>
      <c r="AG21" s="64" t="s">
        <v>0</v>
      </c>
      <c r="AH21" s="63">
        <v>168.074909257206</v>
      </c>
      <c r="AI21" s="64" t="s">
        <v>0</v>
      </c>
      <c r="AJ21" s="63">
        <v>179.26375072951001</v>
      </c>
      <c r="AK21" s="64" t="s">
        <v>0</v>
      </c>
      <c r="AL21" s="63">
        <v>200.204153552468</v>
      </c>
      <c r="AM21" s="64" t="s">
        <v>0</v>
      </c>
      <c r="AN21" s="63">
        <v>207.347084168462</v>
      </c>
      <c r="AO21" s="64" t="s">
        <v>0</v>
      </c>
      <c r="AP21" s="63">
        <v>213.16565034013101</v>
      </c>
      <c r="AQ21" s="64" t="s">
        <v>0</v>
      </c>
      <c r="AR21" s="63">
        <v>224.518889840214</v>
      </c>
      <c r="AS21" s="64" t="s">
        <v>0</v>
      </c>
      <c r="AT21" s="63">
        <v>243.744985132653</v>
      </c>
      <c r="AU21" s="64" t="s">
        <v>0</v>
      </c>
      <c r="AV21" s="63">
        <v>232.197898132451</v>
      </c>
      <c r="AW21" s="64" t="s">
        <v>0</v>
      </c>
      <c r="AX21" s="63" t="s">
        <v>12</v>
      </c>
      <c r="AY21" s="64" t="s">
        <v>0</v>
      </c>
    </row>
    <row r="22" spans="1:51" s="31" customFormat="1" x14ac:dyDescent="0.2">
      <c r="A22" s="70" t="s">
        <v>26</v>
      </c>
      <c r="B22" s="63">
        <v>198.97304377934699</v>
      </c>
      <c r="C22" s="64" t="s">
        <v>65</v>
      </c>
      <c r="D22" s="63">
        <v>200.38062711420201</v>
      </c>
      <c r="E22" s="64" t="s">
        <v>64</v>
      </c>
      <c r="F22" s="63">
        <v>193.86737734005499</v>
      </c>
      <c r="G22" s="64" t="s">
        <v>64</v>
      </c>
      <c r="H22" s="63">
        <v>191.64323314803099</v>
      </c>
      <c r="I22" s="64" t="s">
        <v>64</v>
      </c>
      <c r="J22" s="63">
        <v>195.27957877374101</v>
      </c>
      <c r="K22" s="64" t="s">
        <v>64</v>
      </c>
      <c r="L22" s="63">
        <v>186.44381560936199</v>
      </c>
      <c r="M22" s="64" t="s">
        <v>64</v>
      </c>
      <c r="N22" s="63">
        <v>138.240908307583</v>
      </c>
      <c r="O22" s="64" t="s">
        <v>64</v>
      </c>
      <c r="P22" s="63">
        <v>152.42339183874699</v>
      </c>
      <c r="Q22" s="64" t="s">
        <v>64</v>
      </c>
      <c r="R22" s="63">
        <v>155.12496762276999</v>
      </c>
      <c r="S22" s="64" t="s">
        <v>64</v>
      </c>
      <c r="T22" s="63">
        <v>156.571792770401</v>
      </c>
      <c r="U22" s="64" t="s">
        <v>64</v>
      </c>
      <c r="V22" s="63">
        <v>177.46167310480499</v>
      </c>
      <c r="W22" s="64" t="s">
        <v>64</v>
      </c>
      <c r="X22" s="63">
        <v>199.07404771587599</v>
      </c>
      <c r="Y22" s="64" t="s">
        <v>64</v>
      </c>
      <c r="Z22" s="63">
        <v>198.41438168277401</v>
      </c>
      <c r="AA22" s="64" t="s">
        <v>64</v>
      </c>
      <c r="AB22" s="63">
        <v>206.68473865679999</v>
      </c>
      <c r="AC22" s="64" t="s">
        <v>64</v>
      </c>
      <c r="AD22" s="63">
        <v>208.86997264448101</v>
      </c>
      <c r="AE22" s="64" t="s">
        <v>64</v>
      </c>
      <c r="AF22" s="63">
        <v>211.104807678654</v>
      </c>
      <c r="AG22" s="64" t="s">
        <v>64</v>
      </c>
      <c r="AH22" s="63">
        <v>227.043254938562</v>
      </c>
      <c r="AI22" s="64" t="s">
        <v>64</v>
      </c>
      <c r="AJ22" s="63">
        <v>247.74608905461699</v>
      </c>
      <c r="AK22" s="64" t="s">
        <v>64</v>
      </c>
      <c r="AL22" s="63">
        <v>264.36215246762498</v>
      </c>
      <c r="AM22" s="64" t="s">
        <v>64</v>
      </c>
      <c r="AN22" s="63">
        <v>262.96313653070899</v>
      </c>
      <c r="AO22" s="64" t="s">
        <v>64</v>
      </c>
      <c r="AP22" s="63">
        <v>261.48669530529799</v>
      </c>
      <c r="AQ22" s="64" t="s">
        <v>64</v>
      </c>
      <c r="AR22" s="63">
        <v>265.49361195937797</v>
      </c>
      <c r="AS22" s="64" t="s">
        <v>64</v>
      </c>
      <c r="AT22" s="63">
        <v>286.51307873737102</v>
      </c>
      <c r="AU22" s="64" t="s">
        <v>64</v>
      </c>
      <c r="AV22" s="63">
        <v>298.79899022984802</v>
      </c>
      <c r="AW22" s="64" t="s">
        <v>67</v>
      </c>
      <c r="AX22" s="63" t="s">
        <v>12</v>
      </c>
      <c r="AY22" s="64" t="s">
        <v>0</v>
      </c>
    </row>
    <row r="23" spans="1:51" s="31" customFormat="1" x14ac:dyDescent="0.2">
      <c r="A23" s="70" t="s">
        <v>27</v>
      </c>
      <c r="B23" s="63">
        <v>2926.0160783627298</v>
      </c>
      <c r="C23" s="64" t="s">
        <v>0</v>
      </c>
      <c r="D23" s="63">
        <v>3054.48545283876</v>
      </c>
      <c r="E23" s="64" t="s">
        <v>0</v>
      </c>
      <c r="F23" s="63">
        <v>3114.7956024919799</v>
      </c>
      <c r="G23" s="64" t="s">
        <v>0</v>
      </c>
      <c r="H23" s="63">
        <v>3098.0863423033002</v>
      </c>
      <c r="I23" s="64" t="s">
        <v>0</v>
      </c>
      <c r="J23" s="63">
        <v>3195.43832466704</v>
      </c>
      <c r="K23" s="64" t="s">
        <v>0</v>
      </c>
      <c r="L23" s="63">
        <v>3158.78507049983</v>
      </c>
      <c r="M23" s="64" t="s">
        <v>0</v>
      </c>
      <c r="N23" s="63">
        <v>3520.8260054443199</v>
      </c>
      <c r="O23" s="64" t="s">
        <v>0</v>
      </c>
      <c r="P23" s="63">
        <v>3267.8072260915001</v>
      </c>
      <c r="Q23" s="64" t="s">
        <v>0</v>
      </c>
      <c r="R23" s="63">
        <v>3084.23859881107</v>
      </c>
      <c r="S23" s="64" t="s">
        <v>0</v>
      </c>
      <c r="T23" s="63">
        <v>3272.98361735444</v>
      </c>
      <c r="U23" s="64" t="s">
        <v>0</v>
      </c>
      <c r="V23" s="63">
        <v>3475.66422764555</v>
      </c>
      <c r="W23" s="64" t="s">
        <v>0</v>
      </c>
      <c r="X23" s="63">
        <v>3497.6215441972499</v>
      </c>
      <c r="Y23" s="64" t="s">
        <v>0</v>
      </c>
      <c r="Z23" s="63">
        <v>4066.1669137471999</v>
      </c>
      <c r="AA23" s="64" t="s">
        <v>0</v>
      </c>
      <c r="AB23" s="63">
        <v>3983.99929639431</v>
      </c>
      <c r="AC23" s="64" t="s">
        <v>0</v>
      </c>
      <c r="AD23" s="63">
        <v>4001.6339598946802</v>
      </c>
      <c r="AE23" s="64" t="s">
        <v>0</v>
      </c>
      <c r="AF23" s="63">
        <v>3941.25671291239</v>
      </c>
      <c r="AG23" s="64" t="s">
        <v>0</v>
      </c>
      <c r="AH23" s="63">
        <v>4155.8102489740904</v>
      </c>
      <c r="AI23" s="64" t="s">
        <v>0</v>
      </c>
      <c r="AJ23" s="63">
        <v>4259.4645597112403</v>
      </c>
      <c r="AK23" s="64" t="s">
        <v>0</v>
      </c>
      <c r="AL23" s="63">
        <v>4619.5211048716601</v>
      </c>
      <c r="AM23" s="64" t="s">
        <v>0</v>
      </c>
      <c r="AN23" s="63">
        <v>5108.49555231677</v>
      </c>
      <c r="AO23" s="64" t="s">
        <v>0</v>
      </c>
      <c r="AP23" s="63">
        <v>5229.7687582672397</v>
      </c>
      <c r="AQ23" s="64" t="s">
        <v>0</v>
      </c>
      <c r="AR23" s="63">
        <v>5803.30610061477</v>
      </c>
      <c r="AS23" s="64" t="s">
        <v>0</v>
      </c>
      <c r="AT23" s="63">
        <v>6340.0970423589697</v>
      </c>
      <c r="AU23" s="64" t="s">
        <v>0</v>
      </c>
      <c r="AV23" s="63">
        <v>6573.6196968824397</v>
      </c>
      <c r="AW23" s="64" t="s">
        <v>62</v>
      </c>
      <c r="AX23" s="63" t="s">
        <v>12</v>
      </c>
      <c r="AY23" s="64" t="s">
        <v>0</v>
      </c>
    </row>
    <row r="24" spans="1:51" s="31" customFormat="1" x14ac:dyDescent="0.2">
      <c r="A24" s="70" t="s">
        <v>28</v>
      </c>
      <c r="B24" s="63">
        <v>9784.8500032598095</v>
      </c>
      <c r="C24" s="64" t="s">
        <v>0</v>
      </c>
      <c r="D24" s="63">
        <v>9903.8044947090002</v>
      </c>
      <c r="E24" s="64" t="s">
        <v>0</v>
      </c>
      <c r="F24" s="63">
        <v>10316.2525235881</v>
      </c>
      <c r="G24" s="64" t="s">
        <v>0</v>
      </c>
      <c r="H24" s="63">
        <v>10461.0159728419</v>
      </c>
      <c r="I24" s="64" t="s">
        <v>0</v>
      </c>
      <c r="J24" s="63">
        <v>11142.3449617072</v>
      </c>
      <c r="K24" s="64" t="s">
        <v>0</v>
      </c>
      <c r="L24" s="63">
        <v>10669.078688421299</v>
      </c>
      <c r="M24" s="64" t="s">
        <v>0</v>
      </c>
      <c r="N24" s="63">
        <v>11494.1991747303</v>
      </c>
      <c r="O24" s="64" t="s">
        <v>0</v>
      </c>
      <c r="P24" s="63">
        <v>11464.2614377873</v>
      </c>
      <c r="Q24" s="64" t="s">
        <v>0</v>
      </c>
      <c r="R24" s="63">
        <v>12386.9563909015</v>
      </c>
      <c r="S24" s="64" t="s">
        <v>0</v>
      </c>
      <c r="T24" s="63">
        <v>12650.144908210201</v>
      </c>
      <c r="U24" s="64" t="s">
        <v>0</v>
      </c>
      <c r="V24" s="63">
        <v>12680.3737146495</v>
      </c>
      <c r="W24" s="64" t="s">
        <v>0</v>
      </c>
      <c r="X24" s="63">
        <v>12428.290281627</v>
      </c>
      <c r="Y24" s="64" t="s">
        <v>0</v>
      </c>
      <c r="Z24" s="63">
        <v>13130.7072235999</v>
      </c>
      <c r="AA24" s="64" t="s">
        <v>0</v>
      </c>
      <c r="AB24" s="63">
        <v>15096.3144331729</v>
      </c>
      <c r="AC24" s="64" t="s">
        <v>0</v>
      </c>
      <c r="AD24" s="63">
        <v>14116.7461779227</v>
      </c>
      <c r="AE24" s="64" t="s">
        <v>0</v>
      </c>
      <c r="AF24" s="63">
        <v>13313.0544227397</v>
      </c>
      <c r="AG24" s="64" t="s">
        <v>0</v>
      </c>
      <c r="AH24" s="63">
        <v>12098.199686813299</v>
      </c>
      <c r="AI24" s="64" t="s">
        <v>0</v>
      </c>
      <c r="AJ24" s="63">
        <v>13019.4219922049</v>
      </c>
      <c r="AK24" s="64" t="s">
        <v>0</v>
      </c>
      <c r="AL24" s="63">
        <v>13336.6761318315</v>
      </c>
      <c r="AM24" s="64" t="s">
        <v>0</v>
      </c>
      <c r="AN24" s="63">
        <v>13585.929413912099</v>
      </c>
      <c r="AO24" s="64" t="s">
        <v>0</v>
      </c>
      <c r="AP24" s="63">
        <v>14478.7011312656</v>
      </c>
      <c r="AQ24" s="64" t="s">
        <v>0</v>
      </c>
      <c r="AR24" s="63">
        <v>15250.240330639301</v>
      </c>
      <c r="AS24" s="64" t="s">
        <v>0</v>
      </c>
      <c r="AT24" s="63">
        <v>15920.927146827</v>
      </c>
      <c r="AU24" s="64" t="s">
        <v>0</v>
      </c>
      <c r="AV24" s="63">
        <v>18528.755149466098</v>
      </c>
      <c r="AW24" s="64" t="s">
        <v>0</v>
      </c>
      <c r="AX24" s="63" t="s">
        <v>12</v>
      </c>
      <c r="AY24" s="64" t="s">
        <v>0</v>
      </c>
    </row>
    <row r="25" spans="1:51" s="31" customFormat="1" x14ac:dyDescent="0.2">
      <c r="A25" s="70" t="s">
        <v>29</v>
      </c>
      <c r="B25" s="63">
        <v>2465.9425810646999</v>
      </c>
      <c r="C25" s="64" t="s">
        <v>64</v>
      </c>
      <c r="D25" s="63">
        <v>2631.5174826976199</v>
      </c>
      <c r="E25" s="64" t="s">
        <v>64</v>
      </c>
      <c r="F25" s="63">
        <v>3017.5397831891901</v>
      </c>
      <c r="G25" s="64" t="s">
        <v>64</v>
      </c>
      <c r="H25" s="63">
        <v>3034.33599625436</v>
      </c>
      <c r="I25" s="64" t="s">
        <v>64</v>
      </c>
      <c r="J25" s="63">
        <v>3367.08544451432</v>
      </c>
      <c r="K25" s="64" t="s">
        <v>64</v>
      </c>
      <c r="L25" s="63">
        <v>3631.5564448438299</v>
      </c>
      <c r="M25" s="64" t="s">
        <v>64</v>
      </c>
      <c r="N25" s="63">
        <v>4093.5773692241</v>
      </c>
      <c r="O25" s="64" t="s">
        <v>64</v>
      </c>
      <c r="P25" s="63">
        <v>4737.6951998445902</v>
      </c>
      <c r="Q25" s="64" t="s">
        <v>61</v>
      </c>
      <c r="R25" s="63">
        <v>5293.9340843171703</v>
      </c>
      <c r="S25" s="64" t="s">
        <v>0</v>
      </c>
      <c r="T25" s="63">
        <v>5960.4740891358597</v>
      </c>
      <c r="U25" s="64" t="s">
        <v>0</v>
      </c>
      <c r="V25" s="63">
        <v>6608.9497135339298</v>
      </c>
      <c r="W25" s="64" t="s">
        <v>0</v>
      </c>
      <c r="X25" s="63">
        <v>6847.0575319562304</v>
      </c>
      <c r="Y25" s="64" t="s">
        <v>0</v>
      </c>
      <c r="Z25" s="63">
        <v>7299.4259385087898</v>
      </c>
      <c r="AA25" s="64" t="s">
        <v>0</v>
      </c>
      <c r="AB25" s="63">
        <v>7446.8231035711296</v>
      </c>
      <c r="AC25" s="64" t="s">
        <v>0</v>
      </c>
      <c r="AD25" s="63">
        <v>8196.6060911279201</v>
      </c>
      <c r="AE25" s="64" t="s">
        <v>0</v>
      </c>
      <c r="AF25" s="63">
        <v>9033.8248266335395</v>
      </c>
      <c r="AG25" s="64" t="s">
        <v>0</v>
      </c>
      <c r="AH25" s="63">
        <v>9329.8053970354704</v>
      </c>
      <c r="AI25" s="64" t="s">
        <v>0</v>
      </c>
      <c r="AJ25" s="63">
        <v>9660.1841654228101</v>
      </c>
      <c r="AK25" s="64" t="s">
        <v>0</v>
      </c>
      <c r="AL25" s="63">
        <v>10102.339986197099</v>
      </c>
      <c r="AM25" s="64" t="s">
        <v>0</v>
      </c>
      <c r="AN25" s="63">
        <v>10498.661776172799</v>
      </c>
      <c r="AO25" s="64" t="s">
        <v>0</v>
      </c>
      <c r="AP25" s="63">
        <v>11343.3135900096</v>
      </c>
      <c r="AQ25" s="64" t="s">
        <v>0</v>
      </c>
      <c r="AR25" s="63">
        <v>12025.573723998001</v>
      </c>
      <c r="AS25" s="64" t="s">
        <v>0</v>
      </c>
      <c r="AT25" s="63">
        <v>12945.8922281798</v>
      </c>
      <c r="AU25" s="64" t="s">
        <v>0</v>
      </c>
      <c r="AV25" s="63">
        <v>13808.3632231872</v>
      </c>
      <c r="AW25" s="64" t="s">
        <v>0</v>
      </c>
      <c r="AX25" s="63" t="s">
        <v>12</v>
      </c>
      <c r="AY25" s="64" t="s">
        <v>0</v>
      </c>
    </row>
    <row r="26" spans="1:51" s="31" customFormat="1" x14ac:dyDescent="0.2">
      <c r="A26" s="70" t="s">
        <v>30</v>
      </c>
      <c r="B26" s="63">
        <v>18.297990799625801</v>
      </c>
      <c r="C26" s="64" t="s">
        <v>0</v>
      </c>
      <c r="D26" s="63">
        <v>18.2830003543049</v>
      </c>
      <c r="E26" s="64" t="s">
        <v>0</v>
      </c>
      <c r="F26" s="63">
        <v>18.0543963269565</v>
      </c>
      <c r="G26" s="64" t="s">
        <v>0</v>
      </c>
      <c r="H26" s="63">
        <v>21.256054506539499</v>
      </c>
      <c r="I26" s="64" t="s">
        <v>0</v>
      </c>
      <c r="J26" s="63">
        <v>21.521728953946699</v>
      </c>
      <c r="K26" s="64" t="s">
        <v>0</v>
      </c>
      <c r="L26" s="63">
        <v>30.686611058514899</v>
      </c>
      <c r="M26" s="64" t="s">
        <v>0</v>
      </c>
      <c r="N26" s="63">
        <v>34.342689957099999</v>
      </c>
      <c r="O26" s="64" t="s">
        <v>0</v>
      </c>
      <c r="P26" s="63">
        <v>53.647008851332203</v>
      </c>
      <c r="Q26" s="64" t="s">
        <v>0</v>
      </c>
      <c r="R26" s="63">
        <v>67.739235577616</v>
      </c>
      <c r="S26" s="64" t="s">
        <v>0</v>
      </c>
      <c r="T26" s="63">
        <v>40.408010670086497</v>
      </c>
      <c r="U26" s="64" t="s">
        <v>0</v>
      </c>
      <c r="V26" s="63">
        <v>51.704989096617403</v>
      </c>
      <c r="W26" s="64" t="s">
        <v>0</v>
      </c>
      <c r="X26" s="63">
        <v>66.219072388720207</v>
      </c>
      <c r="Y26" s="64" t="s">
        <v>0</v>
      </c>
      <c r="Z26" s="63">
        <v>77.861018058072702</v>
      </c>
      <c r="AA26" s="64" t="s">
        <v>0</v>
      </c>
      <c r="AB26" s="63">
        <v>80.717769162434493</v>
      </c>
      <c r="AC26" s="64" t="s">
        <v>0</v>
      </c>
      <c r="AD26" s="63">
        <v>78.382447399710102</v>
      </c>
      <c r="AE26" s="64" t="s">
        <v>0</v>
      </c>
      <c r="AF26" s="63">
        <v>78.402106686318007</v>
      </c>
      <c r="AG26" s="64" t="s">
        <v>0</v>
      </c>
      <c r="AH26" s="63">
        <v>72.440794432807294</v>
      </c>
      <c r="AI26" s="64" t="s">
        <v>0</v>
      </c>
      <c r="AJ26" s="63">
        <v>74.297991403747204</v>
      </c>
      <c r="AK26" s="64" t="s">
        <v>0</v>
      </c>
      <c r="AL26" s="63">
        <v>86.542885438998297</v>
      </c>
      <c r="AM26" s="64" t="s">
        <v>0</v>
      </c>
      <c r="AN26" s="63">
        <v>76.9067799643732</v>
      </c>
      <c r="AO26" s="64" t="s">
        <v>0</v>
      </c>
      <c r="AP26" s="63">
        <v>83.463214621864395</v>
      </c>
      <c r="AQ26" s="64" t="s">
        <v>0</v>
      </c>
      <c r="AR26" s="63">
        <v>98.473605206623105</v>
      </c>
      <c r="AS26" s="64" t="s">
        <v>0</v>
      </c>
      <c r="AT26" s="63">
        <v>106.764160698417</v>
      </c>
      <c r="AU26" s="64" t="s">
        <v>0</v>
      </c>
      <c r="AV26" s="63">
        <v>123.529466027979</v>
      </c>
      <c r="AW26" s="64" t="s">
        <v>0</v>
      </c>
      <c r="AX26" s="63" t="s">
        <v>12</v>
      </c>
      <c r="AY26" s="64" t="s">
        <v>0</v>
      </c>
    </row>
    <row r="27" spans="1:51" s="31" customFormat="1" x14ac:dyDescent="0.2">
      <c r="A27" s="70" t="s">
        <v>58</v>
      </c>
      <c r="B27" s="63">
        <v>72.613153857876696</v>
      </c>
      <c r="C27" s="64" t="s">
        <v>0</v>
      </c>
      <c r="D27" s="63">
        <v>86.535482406267406</v>
      </c>
      <c r="E27" s="64" t="s">
        <v>0</v>
      </c>
      <c r="F27" s="63">
        <v>79.231365953906703</v>
      </c>
      <c r="G27" s="64" t="s">
        <v>0</v>
      </c>
      <c r="H27" s="63">
        <v>72.339392636449404</v>
      </c>
      <c r="I27" s="64" t="s">
        <v>0</v>
      </c>
      <c r="J27" s="63">
        <v>81.494838660218207</v>
      </c>
      <c r="K27" s="64" t="s">
        <v>0</v>
      </c>
      <c r="L27" s="63">
        <v>90.116145498405501</v>
      </c>
      <c r="M27" s="64" t="s">
        <v>0</v>
      </c>
      <c r="N27" s="63">
        <v>97.545255166522097</v>
      </c>
      <c r="O27" s="64" t="s">
        <v>0</v>
      </c>
      <c r="P27" s="63">
        <v>103.133572411825</v>
      </c>
      <c r="Q27" s="64" t="s">
        <v>0</v>
      </c>
      <c r="R27" s="63">
        <v>120.94299965395</v>
      </c>
      <c r="S27" s="64" t="s">
        <v>0</v>
      </c>
      <c r="T27" s="63">
        <v>111.42751345836299</v>
      </c>
      <c r="U27" s="64" t="s">
        <v>0</v>
      </c>
      <c r="V27" s="63">
        <v>85.514259412847295</v>
      </c>
      <c r="W27" s="64" t="s">
        <v>0</v>
      </c>
      <c r="X27" s="63">
        <v>122.468114294831</v>
      </c>
      <c r="Y27" s="64" t="s">
        <v>0</v>
      </c>
      <c r="Z27" s="63">
        <v>129.05120081870601</v>
      </c>
      <c r="AA27" s="64" t="s">
        <v>0</v>
      </c>
      <c r="AB27" s="63">
        <v>148.68270770486799</v>
      </c>
      <c r="AC27" s="64" t="s">
        <v>0</v>
      </c>
      <c r="AD27" s="63">
        <v>144.692179407585</v>
      </c>
      <c r="AE27" s="64" t="s">
        <v>0</v>
      </c>
      <c r="AF27" s="63">
        <v>149.271576647107</v>
      </c>
      <c r="AG27" s="64" t="s">
        <v>0</v>
      </c>
      <c r="AH27" s="63">
        <v>195.00999706775701</v>
      </c>
      <c r="AI27" s="64" t="s">
        <v>0</v>
      </c>
      <c r="AJ27" s="63">
        <v>238.964692213424</v>
      </c>
      <c r="AK27" s="64" t="s">
        <v>0</v>
      </c>
      <c r="AL27" s="63">
        <v>212.274462833332</v>
      </c>
      <c r="AM27" s="64" t="s">
        <v>0</v>
      </c>
      <c r="AN27" s="63">
        <v>229.39940996011401</v>
      </c>
      <c r="AO27" s="64" t="s">
        <v>0</v>
      </c>
      <c r="AP27" s="63">
        <v>206.21642356091601</v>
      </c>
      <c r="AQ27" s="64" t="s">
        <v>0</v>
      </c>
      <c r="AR27" s="63">
        <v>223.25648708655299</v>
      </c>
      <c r="AS27" s="64" t="s">
        <v>0</v>
      </c>
      <c r="AT27" s="63">
        <v>220.73431165311001</v>
      </c>
      <c r="AU27" s="64" t="s">
        <v>0</v>
      </c>
      <c r="AV27" s="63">
        <v>232.87908023712001</v>
      </c>
      <c r="AW27" s="64" t="s">
        <v>62</v>
      </c>
      <c r="AX27" s="63" t="s">
        <v>12</v>
      </c>
      <c r="AY27" s="64" t="s">
        <v>0</v>
      </c>
    </row>
    <row r="28" spans="1:51" s="31" customFormat="1" x14ac:dyDescent="0.2">
      <c r="A28" s="70" t="s">
        <v>31</v>
      </c>
      <c r="B28" s="63">
        <v>27.2043022507467</v>
      </c>
      <c r="C28" s="64" t="s">
        <v>64</v>
      </c>
      <c r="D28" s="63">
        <v>33.735930173409102</v>
      </c>
      <c r="E28" s="64" t="s">
        <v>64</v>
      </c>
      <c r="F28" s="63">
        <v>39.707590378629298</v>
      </c>
      <c r="G28" s="64" t="s">
        <v>64</v>
      </c>
      <c r="H28" s="63">
        <v>46.544804490103701</v>
      </c>
      <c r="I28" s="64" t="s">
        <v>64</v>
      </c>
      <c r="J28" s="63">
        <v>51.725148887976196</v>
      </c>
      <c r="K28" s="64" t="s">
        <v>64</v>
      </c>
      <c r="L28" s="63">
        <v>60.124907201722998</v>
      </c>
      <c r="M28" s="64" t="s">
        <v>64</v>
      </c>
      <c r="N28" s="63">
        <v>72.564930225776095</v>
      </c>
      <c r="O28" s="64" t="s">
        <v>64</v>
      </c>
      <c r="P28" s="63">
        <v>85.756914468475301</v>
      </c>
      <c r="Q28" s="64" t="s">
        <v>64</v>
      </c>
      <c r="R28" s="63">
        <v>109.99448011034001</v>
      </c>
      <c r="S28" s="64" t="s">
        <v>64</v>
      </c>
      <c r="T28" s="63">
        <v>110.605194716486</v>
      </c>
      <c r="U28" s="64" t="s">
        <v>65</v>
      </c>
      <c r="V28" s="63">
        <v>138.89647135214199</v>
      </c>
      <c r="W28" s="64" t="s">
        <v>64</v>
      </c>
      <c r="X28" s="63">
        <v>163.28373215240501</v>
      </c>
      <c r="Y28" s="64" t="s">
        <v>64</v>
      </c>
      <c r="Z28" s="63">
        <v>172.28473548277901</v>
      </c>
      <c r="AA28" s="64" t="s">
        <v>64</v>
      </c>
      <c r="AB28" s="63">
        <v>195.98129734371199</v>
      </c>
      <c r="AC28" s="64" t="s">
        <v>64</v>
      </c>
      <c r="AD28" s="63">
        <v>212.63644630515699</v>
      </c>
      <c r="AE28" s="64" t="s">
        <v>64</v>
      </c>
      <c r="AF28" s="63">
        <v>224.05725263468901</v>
      </c>
      <c r="AG28" s="64" t="s">
        <v>64</v>
      </c>
      <c r="AH28" s="63">
        <v>212.93727232321899</v>
      </c>
      <c r="AI28" s="64" t="s">
        <v>64</v>
      </c>
      <c r="AJ28" s="63">
        <v>202.63811485019099</v>
      </c>
      <c r="AK28" s="64" t="s">
        <v>64</v>
      </c>
      <c r="AL28" s="63">
        <v>216.17077460093199</v>
      </c>
      <c r="AM28" s="64" t="s">
        <v>64</v>
      </c>
      <c r="AN28" s="63">
        <v>211.83254520353699</v>
      </c>
      <c r="AO28" s="64" t="s">
        <v>64</v>
      </c>
      <c r="AP28" s="63">
        <v>218.33249028828899</v>
      </c>
      <c r="AQ28" s="64" t="s">
        <v>66</v>
      </c>
      <c r="AR28" s="63">
        <v>220.23116133030999</v>
      </c>
      <c r="AS28" s="64" t="s">
        <v>0</v>
      </c>
      <c r="AT28" s="63">
        <v>251.64252194647599</v>
      </c>
      <c r="AU28" s="64" t="s">
        <v>64</v>
      </c>
      <c r="AV28" s="63">
        <v>254.56828670723601</v>
      </c>
      <c r="AW28" s="64" t="s">
        <v>73</v>
      </c>
      <c r="AX28" s="63" t="s">
        <v>12</v>
      </c>
      <c r="AY28" s="64" t="s">
        <v>0</v>
      </c>
    </row>
    <row r="29" spans="1:51" s="31" customFormat="1" x14ac:dyDescent="0.2">
      <c r="A29" s="70" t="s">
        <v>32</v>
      </c>
      <c r="B29" s="63">
        <v>1406.3248114124301</v>
      </c>
      <c r="C29" s="64" t="s">
        <v>0</v>
      </c>
      <c r="D29" s="63">
        <v>1414.5255804629901</v>
      </c>
      <c r="E29" s="64" t="s">
        <v>0</v>
      </c>
      <c r="F29" s="63">
        <v>1007.4855345834</v>
      </c>
      <c r="G29" s="64" t="s">
        <v>0</v>
      </c>
      <c r="H29" s="63">
        <v>1319.5276218982999</v>
      </c>
      <c r="I29" s="64" t="s">
        <v>0</v>
      </c>
      <c r="J29" s="63">
        <v>1268.8456885308899</v>
      </c>
      <c r="K29" s="64" t="s">
        <v>0</v>
      </c>
      <c r="L29" s="63">
        <v>1238.8474549978901</v>
      </c>
      <c r="M29" s="64" t="s">
        <v>0</v>
      </c>
      <c r="N29" s="63">
        <v>1326.27110246239</v>
      </c>
      <c r="O29" s="64" t="s">
        <v>0</v>
      </c>
      <c r="P29" s="63">
        <v>1694.4322888234201</v>
      </c>
      <c r="Q29" s="64" t="s">
        <v>0</v>
      </c>
      <c r="R29" s="63">
        <v>2330.2387222113198</v>
      </c>
      <c r="S29" s="64" t="s">
        <v>0</v>
      </c>
      <c r="T29" s="63">
        <v>2319.9656228449599</v>
      </c>
      <c r="U29" s="64" t="s">
        <v>0</v>
      </c>
      <c r="V29" s="63">
        <v>2938.2745304630798</v>
      </c>
      <c r="W29" s="64" t="s">
        <v>0</v>
      </c>
      <c r="X29" s="63">
        <v>2951.10103371798</v>
      </c>
      <c r="Y29" s="64" t="s">
        <v>0</v>
      </c>
      <c r="Z29" s="63">
        <v>3259.53033938724</v>
      </c>
      <c r="AA29" s="64" t="s">
        <v>0</v>
      </c>
      <c r="AB29" s="63">
        <v>3667.8201689389898</v>
      </c>
      <c r="AC29" s="64" t="s">
        <v>0</v>
      </c>
      <c r="AD29" s="63">
        <v>3058.3190851787299</v>
      </c>
      <c r="AE29" s="64" t="s">
        <v>0</v>
      </c>
      <c r="AF29" s="63">
        <v>2885.1437284574699</v>
      </c>
      <c r="AG29" s="64" t="s">
        <v>0</v>
      </c>
      <c r="AH29" s="63">
        <v>2438.1308085553101</v>
      </c>
      <c r="AI29" s="64" t="s">
        <v>0</v>
      </c>
      <c r="AJ29" s="63">
        <v>2114.1506028662602</v>
      </c>
      <c r="AK29" s="64" t="s">
        <v>66</v>
      </c>
      <c r="AL29" s="63" t="s">
        <v>12</v>
      </c>
      <c r="AM29" s="64" t="s">
        <v>0</v>
      </c>
      <c r="AN29" s="63" t="s">
        <v>12</v>
      </c>
      <c r="AO29" s="64" t="s">
        <v>0</v>
      </c>
      <c r="AP29" s="63" t="s">
        <v>12</v>
      </c>
      <c r="AQ29" s="64" t="s">
        <v>0</v>
      </c>
      <c r="AR29" s="63" t="s">
        <v>12</v>
      </c>
      <c r="AS29" s="64" t="s">
        <v>0</v>
      </c>
      <c r="AT29" s="63" t="s">
        <v>12</v>
      </c>
      <c r="AU29" s="64" t="s">
        <v>0</v>
      </c>
      <c r="AV29" s="63" t="s">
        <v>12</v>
      </c>
      <c r="AW29" s="64" t="s">
        <v>0</v>
      </c>
      <c r="AX29" s="63" t="s">
        <v>12</v>
      </c>
      <c r="AY29" s="64" t="s">
        <v>0</v>
      </c>
    </row>
    <row r="30" spans="1:51" s="31" customFormat="1" x14ac:dyDescent="0.2">
      <c r="A30" s="70" t="s">
        <v>33</v>
      </c>
      <c r="B30" s="63">
        <v>1093.84442374745</v>
      </c>
      <c r="C30" s="64" t="s">
        <v>61</v>
      </c>
      <c r="D30" s="63">
        <v>1303.0247795006601</v>
      </c>
      <c r="E30" s="64" t="s">
        <v>64</v>
      </c>
      <c r="F30" s="63">
        <v>1227.7116321124799</v>
      </c>
      <c r="G30" s="64" t="s">
        <v>0</v>
      </c>
      <c r="H30" s="63">
        <v>1313.9529636628899</v>
      </c>
      <c r="I30" s="64" t="s">
        <v>65</v>
      </c>
      <c r="J30" s="63">
        <v>1380.30972143027</v>
      </c>
      <c r="K30" s="64" t="s">
        <v>64</v>
      </c>
      <c r="L30" s="63">
        <v>1355.4196619035399</v>
      </c>
      <c r="M30" s="64" t="s">
        <v>64</v>
      </c>
      <c r="N30" s="63">
        <v>1445.0844810265</v>
      </c>
      <c r="O30" s="64" t="s">
        <v>64</v>
      </c>
      <c r="P30" s="63">
        <v>1463.94621289987</v>
      </c>
      <c r="Q30" s="64" t="s">
        <v>64</v>
      </c>
      <c r="R30" s="63">
        <v>1485.06351426742</v>
      </c>
      <c r="S30" s="64" t="s">
        <v>64</v>
      </c>
      <c r="T30" s="63">
        <v>1564.17854879126</v>
      </c>
      <c r="U30" s="64" t="s">
        <v>64</v>
      </c>
      <c r="V30" s="63">
        <v>1497.31826727712</v>
      </c>
      <c r="W30" s="64" t="s">
        <v>64</v>
      </c>
      <c r="X30" s="63">
        <v>1578.09141822477</v>
      </c>
      <c r="Y30" s="64" t="s">
        <v>64</v>
      </c>
      <c r="Z30" s="63">
        <v>1797.21707642161</v>
      </c>
      <c r="AA30" s="64" t="s">
        <v>65</v>
      </c>
      <c r="AB30" s="63">
        <v>1062.43569758285</v>
      </c>
      <c r="AC30" s="64" t="s">
        <v>65</v>
      </c>
      <c r="AD30" s="63">
        <v>1099.1617787329801</v>
      </c>
      <c r="AE30" s="64" t="s">
        <v>64</v>
      </c>
      <c r="AF30" s="63">
        <v>1111.4391983574401</v>
      </c>
      <c r="AG30" s="64" t="s">
        <v>64</v>
      </c>
      <c r="AH30" s="63">
        <v>1160.3529624247401</v>
      </c>
      <c r="AI30" s="64" t="s">
        <v>64</v>
      </c>
      <c r="AJ30" s="63">
        <v>1159.62402406515</v>
      </c>
      <c r="AK30" s="64" t="s">
        <v>64</v>
      </c>
      <c r="AL30" s="63">
        <v>1250.0860045653201</v>
      </c>
      <c r="AM30" s="64" t="s">
        <v>64</v>
      </c>
      <c r="AN30" s="63">
        <v>1321.46708540805</v>
      </c>
      <c r="AO30" s="64" t="s">
        <v>64</v>
      </c>
      <c r="AP30" s="63">
        <v>1388.0195899896601</v>
      </c>
      <c r="AQ30" s="64" t="s">
        <v>64</v>
      </c>
      <c r="AR30" s="63">
        <v>1456.9740871827</v>
      </c>
      <c r="AS30" s="64" t="s">
        <v>64</v>
      </c>
      <c r="AT30" s="63">
        <v>1421.3465776273999</v>
      </c>
      <c r="AU30" s="64" t="s">
        <v>65</v>
      </c>
      <c r="AV30" s="63">
        <v>1531.96894705247</v>
      </c>
      <c r="AW30" s="64" t="s">
        <v>73</v>
      </c>
      <c r="AX30" s="63" t="s">
        <v>12</v>
      </c>
      <c r="AY30" s="64" t="s">
        <v>0</v>
      </c>
    </row>
    <row r="31" spans="1:51" s="31" customFormat="1" x14ac:dyDescent="0.2">
      <c r="A31" s="70" t="s">
        <v>34</v>
      </c>
      <c r="B31" s="63" t="s">
        <v>12</v>
      </c>
      <c r="C31" s="64" t="s">
        <v>0</v>
      </c>
      <c r="D31" s="63">
        <v>309.88650680996</v>
      </c>
      <c r="E31" s="64" t="s">
        <v>0</v>
      </c>
      <c r="F31" s="63" t="s">
        <v>12</v>
      </c>
      <c r="G31" s="64" t="s">
        <v>0</v>
      </c>
      <c r="H31" s="63">
        <v>308.31963561068699</v>
      </c>
      <c r="I31" s="64" t="s">
        <v>0</v>
      </c>
      <c r="J31" s="63" t="s">
        <v>12</v>
      </c>
      <c r="K31" s="64" t="s">
        <v>0</v>
      </c>
      <c r="L31" s="63">
        <v>308.14322350839802</v>
      </c>
      <c r="M31" s="64" t="s">
        <v>0</v>
      </c>
      <c r="N31" s="63" t="s">
        <v>12</v>
      </c>
      <c r="O31" s="64" t="s">
        <v>0</v>
      </c>
      <c r="P31" s="63">
        <v>387.87745933810999</v>
      </c>
      <c r="Q31" s="64" t="s">
        <v>0</v>
      </c>
      <c r="R31" s="63" t="s">
        <v>12</v>
      </c>
      <c r="S31" s="64" t="s">
        <v>0</v>
      </c>
      <c r="T31" s="63">
        <v>417.84468690702602</v>
      </c>
      <c r="U31" s="64" t="s">
        <v>0</v>
      </c>
      <c r="V31" s="63" t="s">
        <v>12</v>
      </c>
      <c r="W31" s="64" t="s">
        <v>0</v>
      </c>
      <c r="X31" s="63">
        <v>401.09972931556001</v>
      </c>
      <c r="Y31" s="64" t="s">
        <v>0</v>
      </c>
      <c r="Z31" s="63" t="s">
        <v>12</v>
      </c>
      <c r="AA31" s="64" t="s">
        <v>0</v>
      </c>
      <c r="AB31" s="63">
        <v>430.15831747964199</v>
      </c>
      <c r="AC31" s="64" t="s">
        <v>0</v>
      </c>
      <c r="AD31" s="63" t="s">
        <v>12</v>
      </c>
      <c r="AE31" s="64" t="s">
        <v>0</v>
      </c>
      <c r="AF31" s="63">
        <v>445.96019219978803</v>
      </c>
      <c r="AG31" s="64" t="s">
        <v>0</v>
      </c>
      <c r="AH31" s="63" t="s">
        <v>12</v>
      </c>
      <c r="AI31" s="64" t="s">
        <v>0</v>
      </c>
      <c r="AJ31" s="63">
        <v>578.63284424820802</v>
      </c>
      <c r="AK31" s="64" t="s">
        <v>0</v>
      </c>
      <c r="AL31" s="63" t="s">
        <v>12</v>
      </c>
      <c r="AM31" s="64" t="s">
        <v>0</v>
      </c>
      <c r="AN31" s="63">
        <v>527.61213490703699</v>
      </c>
      <c r="AO31" s="64" t="s">
        <v>0</v>
      </c>
      <c r="AP31" s="63" t="s">
        <v>12</v>
      </c>
      <c r="AQ31" s="64" t="s">
        <v>0</v>
      </c>
      <c r="AR31" s="63">
        <v>614.89517396202302</v>
      </c>
      <c r="AS31" s="64" t="s">
        <v>0</v>
      </c>
      <c r="AT31" s="63" t="s">
        <v>12</v>
      </c>
      <c r="AU31" s="64" t="s">
        <v>0</v>
      </c>
      <c r="AV31" s="63" t="s">
        <v>12</v>
      </c>
      <c r="AW31" s="64" t="s">
        <v>0</v>
      </c>
      <c r="AX31" s="63" t="s">
        <v>12</v>
      </c>
      <c r="AY31" s="64" t="s">
        <v>0</v>
      </c>
    </row>
    <row r="32" spans="1:51" s="31" customFormat="1" x14ac:dyDescent="0.2">
      <c r="A32" s="70" t="s">
        <v>35</v>
      </c>
      <c r="B32" s="63" t="s">
        <v>12</v>
      </c>
      <c r="C32" s="64" t="s">
        <v>0</v>
      </c>
      <c r="D32" s="63">
        <v>389.12938386148397</v>
      </c>
      <c r="E32" s="64" t="s">
        <v>0</v>
      </c>
      <c r="F32" s="63">
        <v>443.86883308432499</v>
      </c>
      <c r="G32" s="64" t="s">
        <v>0</v>
      </c>
      <c r="H32" s="63">
        <v>448.11464084987699</v>
      </c>
      <c r="I32" s="64" t="s">
        <v>0</v>
      </c>
      <c r="J32" s="63">
        <v>471.21267235229197</v>
      </c>
      <c r="K32" s="64" t="s">
        <v>0</v>
      </c>
      <c r="L32" s="63">
        <v>513.09222922379604</v>
      </c>
      <c r="M32" s="64" t="s">
        <v>0</v>
      </c>
      <c r="N32" s="63">
        <v>584.27097289021799</v>
      </c>
      <c r="O32" s="64" t="s">
        <v>0</v>
      </c>
      <c r="P32" s="63">
        <v>642.075396737044</v>
      </c>
      <c r="Q32" s="64" t="s">
        <v>61</v>
      </c>
      <c r="R32" s="63">
        <v>676.57860539270803</v>
      </c>
      <c r="S32" s="64" t="s">
        <v>0</v>
      </c>
      <c r="T32" s="63">
        <v>755.44522276817202</v>
      </c>
      <c r="U32" s="64" t="s">
        <v>0</v>
      </c>
      <c r="V32" s="63">
        <v>766.857338217711</v>
      </c>
      <c r="W32" s="64" t="s">
        <v>0</v>
      </c>
      <c r="X32" s="63">
        <v>822.60458383316302</v>
      </c>
      <c r="Y32" s="64" t="s">
        <v>0</v>
      </c>
      <c r="Z32" s="63">
        <v>872.98057363805299</v>
      </c>
      <c r="AA32" s="64" t="s">
        <v>0</v>
      </c>
      <c r="AB32" s="63">
        <v>898.359369031607</v>
      </c>
      <c r="AC32" s="64" t="s">
        <v>0</v>
      </c>
      <c r="AD32" s="63">
        <v>884.65134025553698</v>
      </c>
      <c r="AE32" s="64" t="s">
        <v>0</v>
      </c>
      <c r="AF32" s="63">
        <v>911.92699579487703</v>
      </c>
      <c r="AG32" s="64" t="s">
        <v>0</v>
      </c>
      <c r="AH32" s="63">
        <v>892.78919274823295</v>
      </c>
      <c r="AI32" s="64" t="s">
        <v>0</v>
      </c>
      <c r="AJ32" s="63">
        <v>970.44767373251398</v>
      </c>
      <c r="AK32" s="64" t="s">
        <v>0</v>
      </c>
      <c r="AL32" s="63">
        <v>1052.0660533412199</v>
      </c>
      <c r="AM32" s="64" t="s">
        <v>0</v>
      </c>
      <c r="AN32" s="63">
        <v>1031.6151325532801</v>
      </c>
      <c r="AO32" s="64" t="s">
        <v>0</v>
      </c>
      <c r="AP32" s="63">
        <v>1008.35143663498</v>
      </c>
      <c r="AQ32" s="64" t="s">
        <v>0</v>
      </c>
      <c r="AR32" s="63">
        <v>1196.8183479844399</v>
      </c>
      <c r="AS32" s="64" t="s">
        <v>0</v>
      </c>
      <c r="AT32" s="63">
        <v>1244.3733482559501</v>
      </c>
      <c r="AU32" s="64" t="s">
        <v>0</v>
      </c>
      <c r="AV32" s="63">
        <v>1219.85701461043</v>
      </c>
      <c r="AW32" s="64" t="s">
        <v>0</v>
      </c>
      <c r="AX32" s="63" t="s">
        <v>12</v>
      </c>
      <c r="AY32" s="64" t="s">
        <v>0</v>
      </c>
    </row>
    <row r="33" spans="1:51" s="31" customFormat="1" x14ac:dyDescent="0.2">
      <c r="A33" s="70" t="s">
        <v>36</v>
      </c>
      <c r="B33" s="63">
        <v>843.78425962341896</v>
      </c>
      <c r="C33" s="64" t="s">
        <v>0</v>
      </c>
      <c r="D33" s="63">
        <v>826.86335844740904</v>
      </c>
      <c r="E33" s="64" t="s">
        <v>0</v>
      </c>
      <c r="F33" s="63">
        <v>1142.1300968667499</v>
      </c>
      <c r="G33" s="64" t="s">
        <v>0</v>
      </c>
      <c r="H33" s="63">
        <v>1027.34184956332</v>
      </c>
      <c r="I33" s="64" t="s">
        <v>0</v>
      </c>
      <c r="J33" s="63">
        <v>1099.0204213825</v>
      </c>
      <c r="K33" s="64" t="s">
        <v>0</v>
      </c>
      <c r="L33" s="63">
        <v>1085.24607083214</v>
      </c>
      <c r="M33" s="64" t="s">
        <v>0</v>
      </c>
      <c r="N33" s="63">
        <v>1179.27168065356</v>
      </c>
      <c r="O33" s="64" t="s">
        <v>0</v>
      </c>
      <c r="P33" s="63">
        <v>1275.6842996640401</v>
      </c>
      <c r="Q33" s="64" t="s">
        <v>0</v>
      </c>
      <c r="R33" s="63">
        <v>1478.14374514157</v>
      </c>
      <c r="S33" s="64" t="s">
        <v>0</v>
      </c>
      <c r="T33" s="63">
        <v>1664.8732089299201</v>
      </c>
      <c r="U33" s="64" t="s">
        <v>0</v>
      </c>
      <c r="V33" s="63">
        <v>2071.26700895353</v>
      </c>
      <c r="W33" s="64" t="s">
        <v>0</v>
      </c>
      <c r="X33" s="63">
        <v>2240.33925293326</v>
      </c>
      <c r="Y33" s="64" t="s">
        <v>0</v>
      </c>
      <c r="Z33" s="63">
        <v>2234.1455597937602</v>
      </c>
      <c r="AA33" s="64" t="s">
        <v>0</v>
      </c>
      <c r="AB33" s="63">
        <v>2196.19871837543</v>
      </c>
      <c r="AC33" s="64" t="s">
        <v>0</v>
      </c>
      <c r="AD33" s="63">
        <v>2191.50462764239</v>
      </c>
      <c r="AE33" s="64" t="s">
        <v>0</v>
      </c>
      <c r="AF33" s="63">
        <v>2496.7091075480498</v>
      </c>
      <c r="AG33" s="64" t="s">
        <v>0</v>
      </c>
      <c r="AH33" s="63">
        <v>260.26588320580299</v>
      </c>
      <c r="AI33" s="64" t="s">
        <v>61</v>
      </c>
      <c r="AJ33" s="63">
        <v>269.78343719243998</v>
      </c>
      <c r="AK33" s="64" t="s">
        <v>0</v>
      </c>
      <c r="AL33" s="63">
        <v>285.16031990261598</v>
      </c>
      <c r="AM33" s="64" t="s">
        <v>0</v>
      </c>
      <c r="AN33" s="63">
        <v>226.199689264423</v>
      </c>
      <c r="AO33" s="64" t="s">
        <v>0</v>
      </c>
      <c r="AP33" s="63">
        <v>376.34074105135602</v>
      </c>
      <c r="AQ33" s="64" t="s">
        <v>0</v>
      </c>
      <c r="AR33" s="63">
        <v>439.46769165913099</v>
      </c>
      <c r="AS33" s="64" t="s">
        <v>0</v>
      </c>
      <c r="AT33" s="63">
        <v>472.59157781766697</v>
      </c>
      <c r="AU33" s="64" t="s">
        <v>0</v>
      </c>
      <c r="AV33" s="63">
        <v>483.21353283626701</v>
      </c>
      <c r="AW33" s="64" t="s">
        <v>0</v>
      </c>
      <c r="AX33" s="63" t="s">
        <v>12</v>
      </c>
      <c r="AY33" s="64" t="s">
        <v>0</v>
      </c>
    </row>
    <row r="34" spans="1:51" s="31" customFormat="1" x14ac:dyDescent="0.2">
      <c r="A34" s="70" t="s">
        <v>37</v>
      </c>
      <c r="B34" s="63">
        <v>335.226822937348</v>
      </c>
      <c r="C34" s="64" t="s">
        <v>66</v>
      </c>
      <c r="D34" s="63">
        <v>321.25991057361</v>
      </c>
      <c r="E34" s="64" t="s">
        <v>0</v>
      </c>
      <c r="F34" s="63">
        <v>288.33160240489502</v>
      </c>
      <c r="G34" s="64" t="s">
        <v>66</v>
      </c>
      <c r="H34" s="63">
        <v>256.87596608586102</v>
      </c>
      <c r="I34" s="64" t="s">
        <v>0</v>
      </c>
      <c r="J34" s="63">
        <v>257.05028091532301</v>
      </c>
      <c r="K34" s="64" t="s">
        <v>66</v>
      </c>
      <c r="L34" s="63">
        <v>264.28307022132299</v>
      </c>
      <c r="M34" s="64" t="s">
        <v>0</v>
      </c>
      <c r="N34" s="63">
        <v>281.20096162276002</v>
      </c>
      <c r="O34" s="64" t="s">
        <v>66</v>
      </c>
      <c r="P34" s="63">
        <v>285.26917653008201</v>
      </c>
      <c r="Q34" s="64" t="s">
        <v>0</v>
      </c>
      <c r="R34" s="63">
        <v>296.02599728878897</v>
      </c>
      <c r="S34" s="64" t="s">
        <v>0</v>
      </c>
      <c r="T34" s="63">
        <v>322.84694187996303</v>
      </c>
      <c r="U34" s="64" t="s">
        <v>0</v>
      </c>
      <c r="V34" s="63">
        <v>314.952622613708</v>
      </c>
      <c r="W34" s="64" t="s">
        <v>0</v>
      </c>
      <c r="X34" s="63">
        <v>303.86003445427599</v>
      </c>
      <c r="Y34" s="64" t="s">
        <v>0</v>
      </c>
      <c r="Z34" s="63">
        <v>205.19453914665601</v>
      </c>
      <c r="AA34" s="64" t="s">
        <v>0</v>
      </c>
      <c r="AB34" s="63">
        <v>252.13884447232999</v>
      </c>
      <c r="AC34" s="64" t="s">
        <v>0</v>
      </c>
      <c r="AD34" s="63">
        <v>241.56317464378401</v>
      </c>
      <c r="AE34" s="64" t="s">
        <v>0</v>
      </c>
      <c r="AF34" s="63">
        <v>247.74032881870201</v>
      </c>
      <c r="AG34" s="64" t="s">
        <v>0</v>
      </c>
      <c r="AH34" s="63">
        <v>219.67710288687999</v>
      </c>
      <c r="AI34" s="64" t="s">
        <v>0</v>
      </c>
      <c r="AJ34" s="63">
        <v>246.215500138479</v>
      </c>
      <c r="AK34" s="64" t="s">
        <v>0</v>
      </c>
      <c r="AL34" s="63">
        <v>257.40650159897598</v>
      </c>
      <c r="AM34" s="64" t="s">
        <v>0</v>
      </c>
      <c r="AN34" s="63">
        <v>278.868025659566</v>
      </c>
      <c r="AO34" s="64" t="s">
        <v>0</v>
      </c>
      <c r="AP34" s="63">
        <v>295.01597968995202</v>
      </c>
      <c r="AQ34" s="64" t="s">
        <v>0</v>
      </c>
      <c r="AR34" s="63">
        <v>314.26273669897603</v>
      </c>
      <c r="AS34" s="64" t="s">
        <v>0</v>
      </c>
      <c r="AT34" s="63">
        <v>335.50835267034</v>
      </c>
      <c r="AU34" s="64" t="s">
        <v>0</v>
      </c>
      <c r="AV34" s="63">
        <v>380.82928886880302</v>
      </c>
      <c r="AW34" s="64" t="s">
        <v>62</v>
      </c>
      <c r="AX34" s="63" t="s">
        <v>12</v>
      </c>
      <c r="AY34" s="64" t="s">
        <v>0</v>
      </c>
    </row>
    <row r="35" spans="1:51" s="31" customFormat="1" x14ac:dyDescent="0.2">
      <c r="A35" s="70" t="s">
        <v>38</v>
      </c>
      <c r="B35" s="63">
        <v>96.550526363424197</v>
      </c>
      <c r="C35" s="64" t="s">
        <v>64</v>
      </c>
      <c r="D35" s="63">
        <v>98.615179553448201</v>
      </c>
      <c r="E35" s="64" t="s">
        <v>64</v>
      </c>
      <c r="F35" s="63">
        <v>107.05706520961699</v>
      </c>
      <c r="G35" s="64" t="s">
        <v>64</v>
      </c>
      <c r="H35" s="63">
        <v>135.25952233377399</v>
      </c>
      <c r="I35" s="64" t="s">
        <v>64</v>
      </c>
      <c r="J35" s="63">
        <v>124.90229956436301</v>
      </c>
      <c r="K35" s="64" t="s">
        <v>64</v>
      </c>
      <c r="L35" s="63">
        <v>130.78547998961201</v>
      </c>
      <c r="M35" s="64" t="s">
        <v>64</v>
      </c>
      <c r="N35" s="63">
        <v>158.11727473180201</v>
      </c>
      <c r="O35" s="64" t="s">
        <v>64</v>
      </c>
      <c r="P35" s="63">
        <v>180.49215494741901</v>
      </c>
      <c r="Q35" s="64" t="s">
        <v>64</v>
      </c>
      <c r="R35" s="63">
        <v>193.14669257494</v>
      </c>
      <c r="S35" s="64" t="s">
        <v>64</v>
      </c>
      <c r="T35" s="63">
        <v>199.192273113656</v>
      </c>
      <c r="U35" s="64" t="s">
        <v>64</v>
      </c>
      <c r="V35" s="63">
        <v>248.423798100406</v>
      </c>
      <c r="W35" s="64" t="s">
        <v>64</v>
      </c>
      <c r="X35" s="63">
        <v>255.87139747759201</v>
      </c>
      <c r="Y35" s="64" t="s">
        <v>64</v>
      </c>
      <c r="Z35" s="63">
        <v>284.44618397630501</v>
      </c>
      <c r="AA35" s="64" t="s">
        <v>64</v>
      </c>
      <c r="AB35" s="63">
        <v>254.77544230067099</v>
      </c>
      <c r="AC35" s="64" t="s">
        <v>64</v>
      </c>
      <c r="AD35" s="63">
        <v>390.94192905984403</v>
      </c>
      <c r="AE35" s="64" t="s">
        <v>64</v>
      </c>
      <c r="AF35" s="63">
        <v>525.70677562330502</v>
      </c>
      <c r="AG35" s="64" t="s">
        <v>0</v>
      </c>
      <c r="AH35" s="63">
        <v>273.043724061067</v>
      </c>
      <c r="AI35" s="64" t="s">
        <v>0</v>
      </c>
      <c r="AJ35" s="63">
        <v>301.73686981923498</v>
      </c>
      <c r="AK35" s="64" t="s">
        <v>0</v>
      </c>
      <c r="AL35" s="63">
        <v>303.01472983221402</v>
      </c>
      <c r="AM35" s="64" t="s">
        <v>0</v>
      </c>
      <c r="AN35" s="63">
        <v>303.76185222599401</v>
      </c>
      <c r="AO35" s="64" t="s">
        <v>0</v>
      </c>
      <c r="AP35" s="63">
        <v>338.20819839896802</v>
      </c>
      <c r="AQ35" s="64" t="s">
        <v>0</v>
      </c>
      <c r="AR35" s="63">
        <v>348.05408819957</v>
      </c>
      <c r="AS35" s="64" t="s">
        <v>0</v>
      </c>
      <c r="AT35" s="63">
        <v>374.31541889904202</v>
      </c>
      <c r="AU35" s="64" t="s">
        <v>0</v>
      </c>
      <c r="AV35" s="63">
        <v>439.21843738346502</v>
      </c>
      <c r="AW35" s="64" t="s">
        <v>0</v>
      </c>
      <c r="AX35" s="63" t="s">
        <v>12</v>
      </c>
      <c r="AY35" s="64" t="s">
        <v>0</v>
      </c>
    </row>
    <row r="36" spans="1:51" s="31" customFormat="1" x14ac:dyDescent="0.2">
      <c r="A36" s="70" t="s">
        <v>39</v>
      </c>
      <c r="B36" s="63">
        <v>126.12822251673001</v>
      </c>
      <c r="C36" s="64" t="s">
        <v>0</v>
      </c>
      <c r="D36" s="63">
        <v>134.69021420655</v>
      </c>
      <c r="E36" s="64" t="s">
        <v>0</v>
      </c>
      <c r="F36" s="63">
        <v>134.38317623918701</v>
      </c>
      <c r="G36" s="64" t="s">
        <v>0</v>
      </c>
      <c r="H36" s="63">
        <v>116.291987382969</v>
      </c>
      <c r="I36" s="64" t="s">
        <v>0</v>
      </c>
      <c r="J36" s="63">
        <v>123.53214872875</v>
      </c>
      <c r="K36" s="64" t="s">
        <v>0</v>
      </c>
      <c r="L36" s="63">
        <v>163.692976711726</v>
      </c>
      <c r="M36" s="64" t="s">
        <v>0</v>
      </c>
      <c r="N36" s="63">
        <v>194.42329152238801</v>
      </c>
      <c r="O36" s="64" t="s">
        <v>0</v>
      </c>
      <c r="P36" s="63">
        <v>194.36004994721699</v>
      </c>
      <c r="Q36" s="64" t="s">
        <v>0</v>
      </c>
      <c r="R36" s="63">
        <v>213.358713202801</v>
      </c>
      <c r="S36" s="64" t="s">
        <v>0</v>
      </c>
      <c r="T36" s="63">
        <v>211.23576635984199</v>
      </c>
      <c r="U36" s="64" t="s">
        <v>0</v>
      </c>
      <c r="V36" s="63">
        <v>213.03897557156699</v>
      </c>
      <c r="W36" s="64" t="s">
        <v>0</v>
      </c>
      <c r="X36" s="63">
        <v>204.86726521625701</v>
      </c>
      <c r="Y36" s="64" t="s">
        <v>61</v>
      </c>
      <c r="Z36" s="63">
        <v>200.20490568252299</v>
      </c>
      <c r="AA36" s="64" t="s">
        <v>0</v>
      </c>
      <c r="AB36" s="63">
        <v>206.06487510493201</v>
      </c>
      <c r="AC36" s="64" t="s">
        <v>0</v>
      </c>
      <c r="AD36" s="63">
        <v>183.156927862554</v>
      </c>
      <c r="AE36" s="64" t="s">
        <v>0</v>
      </c>
      <c r="AF36" s="63">
        <v>193.59881281440099</v>
      </c>
      <c r="AG36" s="64" t="s">
        <v>0</v>
      </c>
      <c r="AH36" s="63">
        <v>189.10045008943001</v>
      </c>
      <c r="AI36" s="64" t="s">
        <v>0</v>
      </c>
      <c r="AJ36" s="63">
        <v>194.12647552823501</v>
      </c>
      <c r="AK36" s="64" t="s">
        <v>0</v>
      </c>
      <c r="AL36" s="63">
        <v>213.05381174898801</v>
      </c>
      <c r="AM36" s="64" t="s">
        <v>0</v>
      </c>
      <c r="AN36" s="63">
        <v>251.083962043198</v>
      </c>
      <c r="AO36" s="64" t="s">
        <v>0</v>
      </c>
      <c r="AP36" s="63">
        <v>260.383584616755</v>
      </c>
      <c r="AQ36" s="64" t="s">
        <v>0</v>
      </c>
      <c r="AR36" s="63">
        <v>279.48809609228499</v>
      </c>
      <c r="AS36" s="64" t="s">
        <v>0</v>
      </c>
      <c r="AT36" s="63">
        <v>357.02097520124897</v>
      </c>
      <c r="AU36" s="64" t="s">
        <v>0</v>
      </c>
      <c r="AV36" s="63">
        <v>399.62056526835801</v>
      </c>
      <c r="AW36" s="64" t="s">
        <v>62</v>
      </c>
      <c r="AX36" s="63" t="s">
        <v>12</v>
      </c>
      <c r="AY36" s="64" t="s">
        <v>0</v>
      </c>
    </row>
    <row r="37" spans="1:51" s="31" customFormat="1" x14ac:dyDescent="0.2">
      <c r="A37" s="70" t="s">
        <v>40</v>
      </c>
      <c r="B37" s="63">
        <v>1223.0390727443901</v>
      </c>
      <c r="C37" s="64" t="s">
        <v>0</v>
      </c>
      <c r="D37" s="63">
        <v>1323.11540931691</v>
      </c>
      <c r="E37" s="64" t="s">
        <v>0</v>
      </c>
      <c r="F37" s="63">
        <v>1492.38464599801</v>
      </c>
      <c r="G37" s="64" t="s">
        <v>0</v>
      </c>
      <c r="H37" s="63">
        <v>1661.91644231278</v>
      </c>
      <c r="I37" s="64" t="s">
        <v>0</v>
      </c>
      <c r="J37" s="63">
        <v>1863.8906122629301</v>
      </c>
      <c r="K37" s="64" t="s">
        <v>0</v>
      </c>
      <c r="L37" s="63">
        <v>2258.6533771581599</v>
      </c>
      <c r="M37" s="64" t="s">
        <v>0</v>
      </c>
      <c r="N37" s="63">
        <v>2677.74318294463</v>
      </c>
      <c r="O37" s="64" t="s">
        <v>0</v>
      </c>
      <c r="P37" s="63">
        <v>3207.7353699119399</v>
      </c>
      <c r="Q37" s="64" t="s">
        <v>0</v>
      </c>
      <c r="R37" s="63">
        <v>3681.5368054281498</v>
      </c>
      <c r="S37" s="64" t="s">
        <v>0</v>
      </c>
      <c r="T37" s="63">
        <v>4072.2504569555999</v>
      </c>
      <c r="U37" s="64" t="s">
        <v>0</v>
      </c>
      <c r="V37" s="63">
        <v>4030.7568644637499</v>
      </c>
      <c r="W37" s="64" t="s">
        <v>0</v>
      </c>
      <c r="X37" s="63">
        <v>3868.1872323994598</v>
      </c>
      <c r="Y37" s="64" t="s">
        <v>0</v>
      </c>
      <c r="Z37" s="63">
        <v>3678.7549127577299</v>
      </c>
      <c r="AA37" s="64" t="s">
        <v>0</v>
      </c>
      <c r="AB37" s="63">
        <v>3610.6155672483801</v>
      </c>
      <c r="AC37" s="64" t="s">
        <v>0</v>
      </c>
      <c r="AD37" s="63">
        <v>3636.54189465741</v>
      </c>
      <c r="AE37" s="64" t="s">
        <v>0</v>
      </c>
      <c r="AF37" s="63">
        <v>3791.9728509189499</v>
      </c>
      <c r="AG37" s="64" t="s">
        <v>0</v>
      </c>
      <c r="AH37" s="63">
        <v>3817.0411004778798</v>
      </c>
      <c r="AI37" s="64" t="s">
        <v>0</v>
      </c>
      <c r="AJ37" s="63">
        <v>3955.0854921076898</v>
      </c>
      <c r="AK37" s="64" t="s">
        <v>0</v>
      </c>
      <c r="AL37" s="63">
        <v>3980.7043878098398</v>
      </c>
      <c r="AM37" s="64" t="s">
        <v>0</v>
      </c>
      <c r="AN37" s="63">
        <v>4383.1581748784301</v>
      </c>
      <c r="AO37" s="64" t="s">
        <v>0</v>
      </c>
      <c r="AP37" s="63">
        <v>4540.8460507990603</v>
      </c>
      <c r="AQ37" s="64" t="s">
        <v>0</v>
      </c>
      <c r="AR37" s="63">
        <v>4945.0701360797602</v>
      </c>
      <c r="AS37" s="64" t="s">
        <v>0</v>
      </c>
      <c r="AT37" s="63">
        <v>5845.9239625969903</v>
      </c>
      <c r="AU37" s="64" t="s">
        <v>0</v>
      </c>
      <c r="AV37" s="63">
        <v>6857.1662047853797</v>
      </c>
      <c r="AW37" s="64" t="s">
        <v>62</v>
      </c>
      <c r="AX37" s="63" t="s">
        <v>12</v>
      </c>
      <c r="AY37" s="64" t="s">
        <v>0</v>
      </c>
    </row>
    <row r="38" spans="1:51" s="31" customFormat="1" x14ac:dyDescent="0.2">
      <c r="A38" s="70" t="s">
        <v>41</v>
      </c>
      <c r="B38" s="63" t="s">
        <v>12</v>
      </c>
      <c r="C38" s="64" t="s">
        <v>0</v>
      </c>
      <c r="D38" s="63">
        <v>292.61460386817299</v>
      </c>
      <c r="E38" s="64" t="s">
        <v>64</v>
      </c>
      <c r="F38" s="63" t="s">
        <v>12</v>
      </c>
      <c r="G38" s="64" t="s">
        <v>0</v>
      </c>
      <c r="H38" s="63">
        <v>356.54574490541398</v>
      </c>
      <c r="I38" s="64" t="s">
        <v>64</v>
      </c>
      <c r="J38" s="63">
        <v>318.698914732025</v>
      </c>
      <c r="K38" s="64" t="s">
        <v>64</v>
      </c>
      <c r="L38" s="63">
        <v>506.90028573945898</v>
      </c>
      <c r="M38" s="64" t="s">
        <v>61</v>
      </c>
      <c r="N38" s="63">
        <v>533.390796248171</v>
      </c>
      <c r="O38" s="64" t="s">
        <v>66</v>
      </c>
      <c r="P38" s="63">
        <v>598.135976303147</v>
      </c>
      <c r="Q38" s="64" t="s">
        <v>0</v>
      </c>
      <c r="R38" s="63">
        <v>598.93022843850804</v>
      </c>
      <c r="S38" s="64" t="s">
        <v>66</v>
      </c>
      <c r="T38" s="63">
        <v>555.99131119242702</v>
      </c>
      <c r="U38" s="64" t="s">
        <v>0</v>
      </c>
      <c r="V38" s="63">
        <v>611.00021251063799</v>
      </c>
      <c r="W38" s="64" t="s">
        <v>66</v>
      </c>
      <c r="X38" s="63">
        <v>578.80777362711399</v>
      </c>
      <c r="Y38" s="64" t="s">
        <v>0</v>
      </c>
      <c r="Z38" s="63">
        <v>670.959623398958</v>
      </c>
      <c r="AA38" s="64" t="s">
        <v>66</v>
      </c>
      <c r="AB38" s="63">
        <v>533.74860713421697</v>
      </c>
      <c r="AC38" s="64" t="s">
        <v>66</v>
      </c>
      <c r="AD38" s="63">
        <v>531.67531894589104</v>
      </c>
      <c r="AE38" s="64" t="s">
        <v>66</v>
      </c>
      <c r="AF38" s="63">
        <v>529.48437163337906</v>
      </c>
      <c r="AG38" s="64" t="s">
        <v>0</v>
      </c>
      <c r="AH38" s="63">
        <v>553.23913006913301</v>
      </c>
      <c r="AI38" s="64" t="s">
        <v>66</v>
      </c>
      <c r="AJ38" s="63">
        <v>636.33559774099501</v>
      </c>
      <c r="AK38" s="64" t="s">
        <v>0</v>
      </c>
      <c r="AL38" s="63">
        <v>654.08054444261404</v>
      </c>
      <c r="AM38" s="64" t="s">
        <v>66</v>
      </c>
      <c r="AN38" s="63">
        <v>899.22952794336902</v>
      </c>
      <c r="AO38" s="64" t="s">
        <v>85</v>
      </c>
      <c r="AP38" s="63">
        <v>916.23422790899997</v>
      </c>
      <c r="AQ38" s="64" t="s">
        <v>66</v>
      </c>
      <c r="AR38" s="63">
        <v>984.92646965471397</v>
      </c>
      <c r="AS38" s="64" t="s">
        <v>60</v>
      </c>
      <c r="AT38" s="63">
        <v>1016.69433838253</v>
      </c>
      <c r="AU38" s="64" t="s">
        <v>0</v>
      </c>
      <c r="AV38" s="63">
        <v>1048.15496363583</v>
      </c>
      <c r="AW38" s="64" t="s">
        <v>0</v>
      </c>
      <c r="AX38" s="63" t="s">
        <v>12</v>
      </c>
      <c r="AY38" s="64" t="s">
        <v>0</v>
      </c>
    </row>
    <row r="39" spans="1:51" s="31" customFormat="1" x14ac:dyDescent="0.2">
      <c r="A39" s="70" t="s">
        <v>42</v>
      </c>
      <c r="B39" s="63">
        <v>78.270895857930299</v>
      </c>
      <c r="C39" s="64" t="s">
        <v>65</v>
      </c>
      <c r="D39" s="63" t="s">
        <v>12</v>
      </c>
      <c r="E39" s="64" t="s">
        <v>0</v>
      </c>
      <c r="F39" s="63">
        <v>81.882822223603398</v>
      </c>
      <c r="G39" s="64" t="s">
        <v>64</v>
      </c>
      <c r="H39" s="63" t="s">
        <v>12</v>
      </c>
      <c r="I39" s="64" t="s">
        <v>0</v>
      </c>
      <c r="J39" s="63">
        <v>82.754144807398205</v>
      </c>
      <c r="K39" s="64" t="s">
        <v>64</v>
      </c>
      <c r="L39" s="63" t="s">
        <v>12</v>
      </c>
      <c r="M39" s="64" t="s">
        <v>0</v>
      </c>
      <c r="N39" s="63">
        <v>75.053588402845094</v>
      </c>
      <c r="O39" s="64" t="s">
        <v>64</v>
      </c>
      <c r="P39" s="63" t="s">
        <v>12</v>
      </c>
      <c r="Q39" s="64" t="s">
        <v>0</v>
      </c>
      <c r="R39" s="63">
        <v>80.372450167023004</v>
      </c>
      <c r="S39" s="64" t="s">
        <v>64</v>
      </c>
      <c r="T39" s="63" t="s">
        <v>12</v>
      </c>
      <c r="U39" s="64" t="s">
        <v>0</v>
      </c>
      <c r="V39" s="63">
        <v>85.247662456923905</v>
      </c>
      <c r="W39" s="64" t="s">
        <v>64</v>
      </c>
      <c r="X39" s="63" t="s">
        <v>12</v>
      </c>
      <c r="Y39" s="64" t="s">
        <v>0</v>
      </c>
      <c r="Z39" s="63">
        <v>102.873438556057</v>
      </c>
      <c r="AA39" s="64" t="s">
        <v>64</v>
      </c>
      <c r="AB39" s="63" t="s">
        <v>12</v>
      </c>
      <c r="AC39" s="64" t="s">
        <v>0</v>
      </c>
      <c r="AD39" s="63">
        <v>148.70711959479601</v>
      </c>
      <c r="AE39" s="64" t="s">
        <v>64</v>
      </c>
      <c r="AF39" s="63">
        <v>156.953330656536</v>
      </c>
      <c r="AG39" s="64" t="s">
        <v>64</v>
      </c>
      <c r="AH39" s="63" t="s">
        <v>12</v>
      </c>
      <c r="AI39" s="64" t="s">
        <v>0</v>
      </c>
      <c r="AJ39" s="63">
        <v>155.31106754504199</v>
      </c>
      <c r="AK39" s="64" t="s">
        <v>64</v>
      </c>
      <c r="AL39" s="63" t="s">
        <v>12</v>
      </c>
      <c r="AM39" s="64" t="s">
        <v>0</v>
      </c>
      <c r="AN39" s="63">
        <v>188.77076730136099</v>
      </c>
      <c r="AO39" s="64" t="s">
        <v>64</v>
      </c>
      <c r="AP39" s="63" t="s">
        <v>12</v>
      </c>
      <c r="AQ39" s="64" t="s">
        <v>0</v>
      </c>
      <c r="AR39" s="63">
        <v>218.56763718490299</v>
      </c>
      <c r="AS39" s="64" t="s">
        <v>64</v>
      </c>
      <c r="AT39" s="63">
        <v>242.93326398172999</v>
      </c>
      <c r="AU39" s="64" t="s">
        <v>64</v>
      </c>
      <c r="AV39" s="63" t="s">
        <v>12</v>
      </c>
      <c r="AW39" s="64" t="s">
        <v>0</v>
      </c>
      <c r="AX39" s="63" t="s">
        <v>12</v>
      </c>
      <c r="AY39" s="64" t="s">
        <v>0</v>
      </c>
    </row>
    <row r="40" spans="1:51" s="31" customFormat="1" x14ac:dyDescent="0.2">
      <c r="A40" s="70" t="s">
        <v>81</v>
      </c>
      <c r="B40" s="63">
        <v>175.51881014807299</v>
      </c>
      <c r="C40" s="64" t="s">
        <v>0</v>
      </c>
      <c r="D40" s="63">
        <v>229.18635715413799</v>
      </c>
      <c r="E40" s="64" t="s">
        <v>0</v>
      </c>
      <c r="F40" s="63">
        <v>218.66976143835001</v>
      </c>
      <c r="G40" s="64" t="s">
        <v>0</v>
      </c>
      <c r="H40" s="63">
        <v>311.37051364803398</v>
      </c>
      <c r="I40" s="64" t="s">
        <v>0</v>
      </c>
      <c r="J40" s="63">
        <v>290.97294804744701</v>
      </c>
      <c r="K40" s="64" t="s">
        <v>0</v>
      </c>
      <c r="L40" s="63">
        <v>530.99303578671197</v>
      </c>
      <c r="M40" s="64" t="s">
        <v>0</v>
      </c>
      <c r="N40" s="63">
        <v>610.35511191958994</v>
      </c>
      <c r="O40" s="64" t="s">
        <v>0</v>
      </c>
      <c r="P40" s="63">
        <v>755.29275254397101</v>
      </c>
      <c r="Q40" s="64" t="s">
        <v>0</v>
      </c>
      <c r="R40" s="63">
        <v>936.00896337593099</v>
      </c>
      <c r="S40" s="64" t="s">
        <v>0</v>
      </c>
      <c r="T40" s="63">
        <v>1123.6571232496001</v>
      </c>
      <c r="U40" s="64" t="s">
        <v>0</v>
      </c>
      <c r="V40" s="63">
        <v>1152.3293516147301</v>
      </c>
      <c r="W40" s="64" t="s">
        <v>0</v>
      </c>
      <c r="X40" s="63">
        <v>1307.73724321857</v>
      </c>
      <c r="Y40" s="64" t="s">
        <v>0</v>
      </c>
      <c r="Z40" s="63">
        <v>1408.9466855038199</v>
      </c>
      <c r="AA40" s="64" t="s">
        <v>0</v>
      </c>
      <c r="AB40" s="63">
        <v>1442.1215401811801</v>
      </c>
      <c r="AC40" s="64" t="s">
        <v>0</v>
      </c>
      <c r="AD40" s="63">
        <v>1544.0412967869199</v>
      </c>
      <c r="AE40" s="64" t="s">
        <v>0</v>
      </c>
      <c r="AF40" s="63">
        <v>1833.48411441853</v>
      </c>
      <c r="AG40" s="64" t="s">
        <v>0</v>
      </c>
      <c r="AH40" s="63">
        <v>1884.18648867262</v>
      </c>
      <c r="AI40" s="64" t="s">
        <v>64</v>
      </c>
      <c r="AJ40" s="63">
        <v>2065.3725742537599</v>
      </c>
      <c r="AK40" s="64" t="s">
        <v>64</v>
      </c>
      <c r="AL40" s="63">
        <v>2180.0762445864302</v>
      </c>
      <c r="AM40" s="64" t="s">
        <v>64</v>
      </c>
      <c r="AN40" s="63">
        <v>1657.20086410812</v>
      </c>
      <c r="AO40" s="64" t="s">
        <v>64</v>
      </c>
      <c r="AP40" s="63">
        <v>1760.6004287451599</v>
      </c>
      <c r="AQ40" s="64" t="s">
        <v>64</v>
      </c>
      <c r="AR40" s="63">
        <v>1665.7774823514801</v>
      </c>
      <c r="AS40" s="64" t="s">
        <v>64</v>
      </c>
      <c r="AT40" s="63">
        <v>2116.752717801</v>
      </c>
      <c r="AU40" s="64" t="s">
        <v>64</v>
      </c>
      <c r="AV40" s="63">
        <v>2493.2021207811299</v>
      </c>
      <c r="AW40" s="64" t="s">
        <v>64</v>
      </c>
      <c r="AX40" s="63" t="s">
        <v>12</v>
      </c>
      <c r="AY40" s="64" t="s">
        <v>0</v>
      </c>
    </row>
    <row r="41" spans="1:51" s="31" customFormat="1" x14ac:dyDescent="0.2">
      <c r="A41" s="70" t="s">
        <v>43</v>
      </c>
      <c r="B41" s="63">
        <v>3176.90365888204</v>
      </c>
      <c r="C41" s="64" t="s">
        <v>0</v>
      </c>
      <c r="D41" s="63">
        <v>2640.83597704678</v>
      </c>
      <c r="E41" s="64" t="s">
        <v>61</v>
      </c>
      <c r="F41" s="63">
        <v>2561.1827961648</v>
      </c>
      <c r="G41" s="64" t="s">
        <v>0</v>
      </c>
      <c r="H41" s="63">
        <v>2971.5183366206902</v>
      </c>
      <c r="I41" s="64" t="s">
        <v>0</v>
      </c>
      <c r="J41" s="63">
        <v>3154.3148851186002</v>
      </c>
      <c r="K41" s="64" t="s">
        <v>0</v>
      </c>
      <c r="L41" s="63">
        <v>3234.9328497978099</v>
      </c>
      <c r="M41" s="64" t="s">
        <v>0</v>
      </c>
      <c r="N41" s="63">
        <v>3328.8270572404299</v>
      </c>
      <c r="O41" s="64" t="s">
        <v>0</v>
      </c>
      <c r="P41" s="63">
        <v>3229.3354076304099</v>
      </c>
      <c r="Q41" s="64" t="s">
        <v>0</v>
      </c>
      <c r="R41" s="63">
        <v>3344.6894786821499</v>
      </c>
      <c r="S41" s="64" t="s">
        <v>0</v>
      </c>
      <c r="T41" s="63">
        <v>3337.5841951029702</v>
      </c>
      <c r="U41" s="64" t="s">
        <v>0</v>
      </c>
      <c r="V41" s="63">
        <v>3575.7160277889898</v>
      </c>
      <c r="W41" s="64" t="s">
        <v>0</v>
      </c>
      <c r="X41" s="63">
        <v>3326.6669927521698</v>
      </c>
      <c r="Y41" s="64" t="s">
        <v>0</v>
      </c>
      <c r="Z41" s="63">
        <v>3097.0570106724899</v>
      </c>
      <c r="AA41" s="64" t="s">
        <v>0</v>
      </c>
      <c r="AB41" s="63">
        <v>3280.6999545737599</v>
      </c>
      <c r="AC41" s="64" t="s">
        <v>0</v>
      </c>
      <c r="AD41" s="63">
        <v>3181.6460093720302</v>
      </c>
      <c r="AE41" s="64" t="s">
        <v>0</v>
      </c>
      <c r="AF41" s="63">
        <v>3020.51531750504</v>
      </c>
      <c r="AG41" s="64" t="s">
        <v>0</v>
      </c>
      <c r="AH41" s="63">
        <v>3153.0663793090898</v>
      </c>
      <c r="AI41" s="64" t="s">
        <v>0</v>
      </c>
      <c r="AJ41" s="63">
        <v>3221.87699027902</v>
      </c>
      <c r="AK41" s="64" t="s">
        <v>0</v>
      </c>
      <c r="AL41" s="63">
        <v>3786.42617212296</v>
      </c>
      <c r="AM41" s="64" t="s">
        <v>0</v>
      </c>
      <c r="AN41" s="63">
        <v>3974.9724896781699</v>
      </c>
      <c r="AO41" s="64" t="s">
        <v>0</v>
      </c>
      <c r="AP41" s="63">
        <v>4712.8794057991099</v>
      </c>
      <c r="AQ41" s="64" t="s">
        <v>0</v>
      </c>
      <c r="AR41" s="63">
        <v>5030.7205495951503</v>
      </c>
      <c r="AS41" s="64" t="s">
        <v>0</v>
      </c>
      <c r="AT41" s="63">
        <v>5668.3546164293903</v>
      </c>
      <c r="AU41" s="64" t="s">
        <v>0</v>
      </c>
      <c r="AV41" s="63" t="s">
        <v>12</v>
      </c>
      <c r="AW41" s="64" t="s">
        <v>0</v>
      </c>
      <c r="AX41" s="63" t="s">
        <v>12</v>
      </c>
      <c r="AY41" s="64" t="s">
        <v>0</v>
      </c>
    </row>
    <row r="42" spans="1:51" s="40" customFormat="1" x14ac:dyDescent="0.2">
      <c r="A42" s="70" t="s">
        <v>44</v>
      </c>
      <c r="B42" s="63">
        <v>29076</v>
      </c>
      <c r="C42" s="64" t="s">
        <v>64</v>
      </c>
      <c r="D42" s="63">
        <v>33306</v>
      </c>
      <c r="E42" s="64" t="s">
        <v>64</v>
      </c>
      <c r="F42" s="63">
        <v>35945</v>
      </c>
      <c r="G42" s="64" t="s">
        <v>64</v>
      </c>
      <c r="H42" s="63">
        <v>37933</v>
      </c>
      <c r="I42" s="64" t="s">
        <v>64</v>
      </c>
      <c r="J42" s="63">
        <v>38621</v>
      </c>
      <c r="K42" s="64" t="s">
        <v>64</v>
      </c>
      <c r="L42" s="63">
        <v>40378</v>
      </c>
      <c r="M42" s="64" t="s">
        <v>64</v>
      </c>
      <c r="N42" s="63">
        <v>42564</v>
      </c>
      <c r="O42" s="64" t="s">
        <v>65</v>
      </c>
      <c r="P42" s="63">
        <v>45088</v>
      </c>
      <c r="Q42" s="64" t="s">
        <v>64</v>
      </c>
      <c r="R42" s="63">
        <v>46712</v>
      </c>
      <c r="S42" s="64" t="s">
        <v>64</v>
      </c>
      <c r="T42" s="63">
        <v>49270</v>
      </c>
      <c r="U42" s="64" t="s">
        <v>64</v>
      </c>
      <c r="V42" s="63">
        <v>53166</v>
      </c>
      <c r="W42" s="64" t="s">
        <v>64</v>
      </c>
      <c r="X42" s="63">
        <v>54973</v>
      </c>
      <c r="Y42" s="64" t="s">
        <v>64</v>
      </c>
      <c r="Z42" s="63">
        <v>53338</v>
      </c>
      <c r="AA42" s="64" t="s">
        <v>64</v>
      </c>
      <c r="AB42" s="63">
        <v>52372</v>
      </c>
      <c r="AC42" s="64" t="s">
        <v>64</v>
      </c>
      <c r="AD42" s="63">
        <v>54106</v>
      </c>
      <c r="AE42" s="64" t="s">
        <v>64</v>
      </c>
      <c r="AF42" s="63">
        <v>54666</v>
      </c>
      <c r="AG42" s="64" t="s">
        <v>64</v>
      </c>
      <c r="AH42" s="63">
        <v>52508</v>
      </c>
      <c r="AI42" s="64" t="s">
        <v>64</v>
      </c>
      <c r="AJ42" s="63">
        <v>54129</v>
      </c>
      <c r="AK42" s="64" t="s">
        <v>64</v>
      </c>
      <c r="AL42" s="63">
        <v>60218</v>
      </c>
      <c r="AM42" s="64" t="s">
        <v>64</v>
      </c>
      <c r="AN42" s="63">
        <v>64801</v>
      </c>
      <c r="AO42" s="64" t="s">
        <v>64</v>
      </c>
      <c r="AP42" s="63">
        <v>67499</v>
      </c>
      <c r="AQ42" s="64" t="s">
        <v>64</v>
      </c>
      <c r="AR42" s="63">
        <v>68289</v>
      </c>
      <c r="AS42" s="64" t="s">
        <v>64</v>
      </c>
      <c r="AT42" s="63">
        <v>73443</v>
      </c>
      <c r="AU42" s="64" t="s">
        <v>64</v>
      </c>
      <c r="AV42" s="63">
        <v>75823</v>
      </c>
      <c r="AW42" s="64" t="s">
        <v>73</v>
      </c>
      <c r="AX42" s="63" t="s">
        <v>12</v>
      </c>
      <c r="AY42" s="64" t="s">
        <v>0</v>
      </c>
    </row>
    <row r="43" spans="1:51" s="40" customFormat="1" ht="12.6" x14ac:dyDescent="0.25">
      <c r="A43" s="70"/>
      <c r="B43" s="65"/>
      <c r="C43" s="66"/>
      <c r="D43" s="65"/>
      <c r="E43" s="66"/>
      <c r="F43" s="65"/>
      <c r="G43" s="66"/>
      <c r="H43" s="65"/>
      <c r="I43" s="66"/>
      <c r="J43" s="65"/>
      <c r="K43" s="66"/>
      <c r="L43" s="65"/>
      <c r="M43" s="66"/>
      <c r="N43" s="65"/>
      <c r="O43" s="66"/>
      <c r="P43" s="65"/>
      <c r="Q43" s="66"/>
      <c r="R43" s="65"/>
      <c r="S43" s="66"/>
      <c r="T43" s="65"/>
      <c r="U43" s="66"/>
      <c r="V43" s="65"/>
      <c r="W43" s="66"/>
      <c r="X43" s="65"/>
      <c r="Y43" s="66"/>
      <c r="Z43" s="65"/>
      <c r="AA43" s="66"/>
      <c r="AB43" s="65"/>
      <c r="AC43" s="66"/>
      <c r="AD43" s="65"/>
      <c r="AE43" s="66"/>
      <c r="AF43" s="65"/>
      <c r="AG43" s="66"/>
      <c r="AH43" s="65"/>
      <c r="AI43" s="66"/>
      <c r="AJ43" s="65"/>
      <c r="AK43" s="66"/>
      <c r="AL43" s="65"/>
      <c r="AM43" s="66"/>
      <c r="AN43" s="65"/>
      <c r="AO43" s="66"/>
      <c r="AP43" s="65"/>
      <c r="AQ43" s="66"/>
      <c r="AR43" s="65"/>
      <c r="AS43" s="66"/>
      <c r="AT43" s="65"/>
      <c r="AU43" s="66"/>
      <c r="AV43" s="65"/>
      <c r="AW43" s="66"/>
      <c r="AX43" s="65"/>
      <c r="AY43" s="66"/>
    </row>
    <row r="44" spans="1:51" s="31" customFormat="1" ht="12.6" x14ac:dyDescent="0.25">
      <c r="A44" s="71" t="s">
        <v>45</v>
      </c>
      <c r="B44" s="65">
        <v>72829.970901613298</v>
      </c>
      <c r="C44" s="66" t="s">
        <v>66</v>
      </c>
      <c r="D44" s="65">
        <v>78124.680439425807</v>
      </c>
      <c r="E44" s="66" t="s">
        <v>66</v>
      </c>
      <c r="F44" s="65">
        <v>82534.544212835404</v>
      </c>
      <c r="G44" s="66" t="s">
        <v>66</v>
      </c>
      <c r="H44" s="65">
        <v>85415.846395681001</v>
      </c>
      <c r="I44" s="66" t="s">
        <v>66</v>
      </c>
      <c r="J44" s="65">
        <v>88394.606551532794</v>
      </c>
      <c r="K44" s="66" t="s">
        <v>66</v>
      </c>
      <c r="L44" s="65">
        <v>92482.339403604507</v>
      </c>
      <c r="M44" s="66" t="s">
        <v>66</v>
      </c>
      <c r="N44" s="65">
        <v>98444.900855198299</v>
      </c>
      <c r="O44" s="66" t="s">
        <v>66</v>
      </c>
      <c r="P44" s="65">
        <v>103603.388460045</v>
      </c>
      <c r="Q44" s="66" t="s">
        <v>66</v>
      </c>
      <c r="R44" s="65">
        <v>110245.38610671301</v>
      </c>
      <c r="S44" s="66" t="s">
        <v>66</v>
      </c>
      <c r="T44" s="65">
        <v>116334.549934717</v>
      </c>
      <c r="U44" s="66" t="s">
        <v>66</v>
      </c>
      <c r="V44" s="65">
        <v>122041.026813513</v>
      </c>
      <c r="W44" s="66" t="s">
        <v>66</v>
      </c>
      <c r="X44" s="65">
        <v>124724.496354859</v>
      </c>
      <c r="Y44" s="66" t="s">
        <v>66</v>
      </c>
      <c r="Z44" s="65">
        <v>125536.93763616199</v>
      </c>
      <c r="AA44" s="66" t="s">
        <v>66</v>
      </c>
      <c r="AB44" s="65">
        <v>128393.37270576799</v>
      </c>
      <c r="AC44" s="66" t="s">
        <v>66</v>
      </c>
      <c r="AD44" s="65">
        <v>130118.98684416999</v>
      </c>
      <c r="AE44" s="66" t="s">
        <v>66</v>
      </c>
      <c r="AF44" s="65">
        <v>131585.80370067299</v>
      </c>
      <c r="AG44" s="66" t="s">
        <v>66</v>
      </c>
      <c r="AH44" s="65">
        <v>126813.057862773</v>
      </c>
      <c r="AI44" s="66" t="s">
        <v>66</v>
      </c>
      <c r="AJ44" s="65">
        <v>131893.15901152499</v>
      </c>
      <c r="AK44" s="66" t="s">
        <v>66</v>
      </c>
      <c r="AL44" s="65">
        <v>142049.522534883</v>
      </c>
      <c r="AM44" s="66" t="s">
        <v>66</v>
      </c>
      <c r="AN44" s="65">
        <v>151024.209223254</v>
      </c>
      <c r="AO44" s="66" t="s">
        <v>66</v>
      </c>
      <c r="AP44" s="65">
        <v>158534.227059289</v>
      </c>
      <c r="AQ44" s="66" t="s">
        <v>66</v>
      </c>
      <c r="AR44" s="65">
        <v>164595.80442301801</v>
      </c>
      <c r="AS44" s="66" t="s">
        <v>66</v>
      </c>
      <c r="AT44" s="65">
        <v>177674.58820389601</v>
      </c>
      <c r="AU44" s="66" t="s">
        <v>66</v>
      </c>
      <c r="AV44" s="65">
        <v>187216.11035335599</v>
      </c>
      <c r="AW44" s="66" t="s">
        <v>66</v>
      </c>
      <c r="AX44" s="65" t="s">
        <v>12</v>
      </c>
      <c r="AY44" s="66" t="s">
        <v>0</v>
      </c>
    </row>
    <row r="45" spans="1:51" s="31" customFormat="1" x14ac:dyDescent="0.2">
      <c r="A45" s="52" t="s">
        <v>68</v>
      </c>
      <c r="B45" s="67">
        <v>22419.744861232899</v>
      </c>
      <c r="C45" s="64" t="s">
        <v>66</v>
      </c>
      <c r="D45" s="67">
        <v>23585.241180385699</v>
      </c>
      <c r="E45" s="64" t="s">
        <v>66</v>
      </c>
      <c r="F45" s="67">
        <v>24929.428788807902</v>
      </c>
      <c r="G45" s="64" t="s">
        <v>66</v>
      </c>
      <c r="H45" s="67">
        <v>25030.090338813101</v>
      </c>
      <c r="I45" s="64" t="s">
        <v>66</v>
      </c>
      <c r="J45" s="67">
        <v>26227.0350142077</v>
      </c>
      <c r="K45" s="64" t="s">
        <v>66</v>
      </c>
      <c r="L45" s="67">
        <v>28003.374298884301</v>
      </c>
      <c r="M45" s="64" t="s">
        <v>66</v>
      </c>
      <c r="N45" s="67">
        <v>29914.238075450299</v>
      </c>
      <c r="O45" s="64" t="s">
        <v>66</v>
      </c>
      <c r="P45" s="67">
        <v>31430.331242840399</v>
      </c>
      <c r="Q45" s="64" t="s">
        <v>66</v>
      </c>
      <c r="R45" s="67">
        <v>34282.839638673497</v>
      </c>
      <c r="S45" s="64" t="s">
        <v>66</v>
      </c>
      <c r="T45" s="67">
        <v>36094.643088345001</v>
      </c>
      <c r="U45" s="64" t="s">
        <v>66</v>
      </c>
      <c r="V45" s="67">
        <v>36158.526220314401</v>
      </c>
      <c r="W45" s="64" t="s">
        <v>66</v>
      </c>
      <c r="X45" s="67">
        <v>37760.354474757798</v>
      </c>
      <c r="Y45" s="64" t="s">
        <v>66</v>
      </c>
      <c r="Z45" s="67">
        <v>38850.045132389001</v>
      </c>
      <c r="AA45" s="64" t="s">
        <v>66</v>
      </c>
      <c r="AB45" s="67">
        <v>39443.318813113299</v>
      </c>
      <c r="AC45" s="64" t="s">
        <v>66</v>
      </c>
      <c r="AD45" s="67">
        <v>40497.702690268699</v>
      </c>
      <c r="AE45" s="64" t="s">
        <v>66</v>
      </c>
      <c r="AF45" s="67">
        <v>41664.418638712697</v>
      </c>
      <c r="AG45" s="64" t="s">
        <v>66</v>
      </c>
      <c r="AH45" s="67">
        <v>40270.827939925402</v>
      </c>
      <c r="AI45" s="64" t="s">
        <v>66</v>
      </c>
      <c r="AJ45" s="67">
        <v>42353.218495717498</v>
      </c>
      <c r="AK45" s="64" t="s">
        <v>66</v>
      </c>
      <c r="AL45" s="67">
        <v>44736.267511979298</v>
      </c>
      <c r="AM45" s="64" t="s">
        <v>66</v>
      </c>
      <c r="AN45" s="67">
        <v>49017.026115468303</v>
      </c>
      <c r="AO45" s="64" t="s">
        <v>66</v>
      </c>
      <c r="AP45" s="67">
        <v>50624.350953090703</v>
      </c>
      <c r="AQ45" s="64" t="s">
        <v>66</v>
      </c>
      <c r="AR45" s="67">
        <v>54205.643682306902</v>
      </c>
      <c r="AS45" s="64" t="s">
        <v>66</v>
      </c>
      <c r="AT45" s="67">
        <v>58459.156598492104</v>
      </c>
      <c r="AU45" s="64" t="s">
        <v>66</v>
      </c>
      <c r="AV45" s="67">
        <v>61460.301321120503</v>
      </c>
      <c r="AW45" s="64" t="s">
        <v>66</v>
      </c>
      <c r="AX45" s="67" t="s">
        <v>12</v>
      </c>
      <c r="AY45" s="64" t="s">
        <v>0</v>
      </c>
    </row>
    <row r="46" spans="1:51" s="31" customFormat="1" x14ac:dyDescent="0.2">
      <c r="A46" s="70"/>
      <c r="B46" s="67"/>
      <c r="C46" s="64"/>
      <c r="D46" s="67"/>
      <c r="E46" s="64"/>
      <c r="F46" s="67"/>
      <c r="G46" s="64"/>
      <c r="H46" s="67"/>
      <c r="I46" s="64"/>
      <c r="J46" s="67"/>
      <c r="K46" s="64"/>
      <c r="L46" s="67"/>
      <c r="M46" s="64"/>
      <c r="N46" s="67"/>
      <c r="O46" s="64"/>
      <c r="P46" s="67"/>
      <c r="Q46" s="64"/>
      <c r="R46" s="67"/>
      <c r="S46" s="64"/>
      <c r="T46" s="67"/>
      <c r="U46" s="64"/>
      <c r="V46" s="67"/>
      <c r="W46" s="64"/>
      <c r="X46" s="67"/>
      <c r="Y46" s="64"/>
      <c r="Z46" s="67"/>
      <c r="AA46" s="64"/>
      <c r="AB46" s="67"/>
      <c r="AC46" s="64"/>
      <c r="AD46" s="67"/>
      <c r="AE46" s="64"/>
      <c r="AF46" s="67"/>
      <c r="AG46" s="64"/>
      <c r="AH46" s="67"/>
      <c r="AI46" s="64"/>
      <c r="AJ46" s="67"/>
      <c r="AK46" s="64"/>
      <c r="AL46" s="67"/>
      <c r="AM46" s="64"/>
      <c r="AN46" s="67"/>
      <c r="AO46" s="64"/>
      <c r="AP46" s="67"/>
      <c r="AQ46" s="64"/>
      <c r="AR46" s="67"/>
      <c r="AS46" s="64"/>
      <c r="AT46" s="67"/>
      <c r="AU46" s="64"/>
      <c r="AV46" s="67"/>
      <c r="AW46" s="64"/>
      <c r="AX46" s="67"/>
      <c r="AY46" s="64"/>
    </row>
    <row r="47" spans="1:51" s="31" customFormat="1" x14ac:dyDescent="0.2">
      <c r="A47" s="70" t="s">
        <v>46</v>
      </c>
      <c r="B47" s="67">
        <v>718.72870038725</v>
      </c>
      <c r="C47" s="64" t="s">
        <v>0</v>
      </c>
      <c r="D47" s="67">
        <v>708.80508043833095</v>
      </c>
      <c r="E47" s="64" t="s">
        <v>0</v>
      </c>
      <c r="F47" s="67">
        <v>547.84107500001096</v>
      </c>
      <c r="G47" s="64" t="s">
        <v>0</v>
      </c>
      <c r="H47" s="67">
        <v>708.99075965548104</v>
      </c>
      <c r="I47" s="64" t="s">
        <v>0</v>
      </c>
      <c r="J47" s="67">
        <v>753.07414450100896</v>
      </c>
      <c r="K47" s="64" t="s">
        <v>0</v>
      </c>
      <c r="L47" s="67">
        <v>882.16548900821999</v>
      </c>
      <c r="M47" s="64" t="s">
        <v>0</v>
      </c>
      <c r="N47" s="67">
        <v>1081.4567831126401</v>
      </c>
      <c r="O47" s="64" t="s">
        <v>0</v>
      </c>
      <c r="P47" s="67">
        <v>1179.12433179394</v>
      </c>
      <c r="Q47" s="64" t="s">
        <v>0</v>
      </c>
      <c r="R47" s="67">
        <v>1373.5342646659899</v>
      </c>
      <c r="S47" s="64" t="s">
        <v>0</v>
      </c>
      <c r="T47" s="67">
        <v>1615.1639114989</v>
      </c>
      <c r="U47" s="64" t="s">
        <v>0</v>
      </c>
      <c r="V47" s="67">
        <v>1750.2426761049101</v>
      </c>
      <c r="W47" s="64" t="s">
        <v>0</v>
      </c>
      <c r="X47" s="67">
        <v>1843.1318656302101</v>
      </c>
      <c r="Y47" s="64" t="s">
        <v>0</v>
      </c>
      <c r="Z47" s="67">
        <v>2268.9541053937601</v>
      </c>
      <c r="AA47" s="64" t="s">
        <v>0</v>
      </c>
      <c r="AB47" s="67">
        <v>2375.1239184506398</v>
      </c>
      <c r="AC47" s="64" t="s">
        <v>0</v>
      </c>
      <c r="AD47" s="67">
        <v>2371.0157123825702</v>
      </c>
      <c r="AE47" s="64" t="s">
        <v>0</v>
      </c>
      <c r="AF47" s="67">
        <v>2738.09028121245</v>
      </c>
      <c r="AG47" s="64" t="s">
        <v>0</v>
      </c>
      <c r="AH47" s="67">
        <v>2317.93617741043</v>
      </c>
      <c r="AI47" s="64" t="s">
        <v>0</v>
      </c>
      <c r="AJ47" s="67">
        <v>2697.0220668075599</v>
      </c>
      <c r="AK47" s="64" t="s">
        <v>0</v>
      </c>
      <c r="AL47" s="67">
        <v>2215.3036986757402</v>
      </c>
      <c r="AM47" s="64" t="s">
        <v>0</v>
      </c>
      <c r="AN47" s="67">
        <v>1910.1448414912199</v>
      </c>
      <c r="AO47" s="64" t="s">
        <v>0</v>
      </c>
      <c r="AP47" s="67">
        <v>1983.1146959221901</v>
      </c>
      <c r="AQ47" s="64" t="s">
        <v>0</v>
      </c>
      <c r="AR47" s="67">
        <v>2349.7689954331299</v>
      </c>
      <c r="AS47" s="64" t="s">
        <v>0</v>
      </c>
      <c r="AT47" s="67">
        <v>2825.0665241961201</v>
      </c>
      <c r="AU47" s="64" t="s">
        <v>0</v>
      </c>
      <c r="AV47" s="67">
        <v>3025.2939342272098</v>
      </c>
      <c r="AW47" s="64" t="s">
        <v>62</v>
      </c>
      <c r="AX47" s="67" t="s">
        <v>12</v>
      </c>
      <c r="AY47" s="64" t="s">
        <v>0</v>
      </c>
    </row>
    <row r="48" spans="1:51" s="31" customFormat="1" x14ac:dyDescent="0.2">
      <c r="A48" s="70" t="s">
        <v>82</v>
      </c>
      <c r="B48" s="67">
        <v>178.304489594541</v>
      </c>
      <c r="C48" s="64" t="s">
        <v>0</v>
      </c>
      <c r="D48" s="67">
        <v>167.23302436591101</v>
      </c>
      <c r="E48" s="64" t="s">
        <v>0</v>
      </c>
      <c r="F48" s="67">
        <v>202.51680403345699</v>
      </c>
      <c r="G48" s="64" t="s">
        <v>0</v>
      </c>
      <c r="H48" s="67">
        <v>216.68519092822601</v>
      </c>
      <c r="I48" s="64" t="s">
        <v>0</v>
      </c>
      <c r="J48" s="67">
        <v>224.049182063134</v>
      </c>
      <c r="K48" s="64" t="s">
        <v>0</v>
      </c>
      <c r="L48" s="67">
        <v>233.095397965979</v>
      </c>
      <c r="M48" s="64" t="s">
        <v>0</v>
      </c>
      <c r="N48" s="67">
        <v>245.720424537838</v>
      </c>
      <c r="O48" s="64" t="s">
        <v>0</v>
      </c>
      <c r="P48" s="67">
        <v>243.221517098258</v>
      </c>
      <c r="Q48" s="64" t="s">
        <v>0</v>
      </c>
      <c r="R48" s="67">
        <v>280.411234277262</v>
      </c>
      <c r="S48" s="64" t="s">
        <v>0</v>
      </c>
      <c r="T48" s="67">
        <v>287.73522791972698</v>
      </c>
      <c r="U48" s="64" t="s">
        <v>0</v>
      </c>
      <c r="V48" s="67">
        <v>232.082536095487</v>
      </c>
      <c r="W48" s="64" t="s">
        <v>0</v>
      </c>
      <c r="X48" s="67">
        <v>219.57975417326099</v>
      </c>
      <c r="Y48" s="64" t="s">
        <v>0</v>
      </c>
      <c r="Z48" s="67">
        <v>215.00900650618499</v>
      </c>
      <c r="AA48" s="64" t="s">
        <v>0</v>
      </c>
      <c r="AB48" s="67">
        <v>227.65533082617901</v>
      </c>
      <c r="AC48" s="64" t="s">
        <v>0</v>
      </c>
      <c r="AD48" s="67">
        <v>248.477703356495</v>
      </c>
      <c r="AE48" s="64" t="s">
        <v>0</v>
      </c>
      <c r="AF48" s="67">
        <v>259.47897539624</v>
      </c>
      <c r="AG48" s="64" t="s">
        <v>0</v>
      </c>
      <c r="AH48" s="67">
        <v>233.57395878616001</v>
      </c>
      <c r="AI48" s="64" t="s">
        <v>0</v>
      </c>
      <c r="AJ48" s="67">
        <v>260.63560145478601</v>
      </c>
      <c r="AK48" s="64" t="s">
        <v>0</v>
      </c>
      <c r="AL48" s="67">
        <v>268.84285662234799</v>
      </c>
      <c r="AM48" s="64" t="s">
        <v>0</v>
      </c>
      <c r="AN48" s="67">
        <v>369.070437181719</v>
      </c>
      <c r="AO48" s="64" t="s">
        <v>0</v>
      </c>
      <c r="AP48" s="67">
        <v>390.437608113914</v>
      </c>
      <c r="AQ48" s="64" t="s">
        <v>0</v>
      </c>
      <c r="AR48" s="67">
        <v>420.53604287364902</v>
      </c>
      <c r="AS48" s="64" t="s">
        <v>0</v>
      </c>
      <c r="AT48" s="67">
        <v>442.76477652586698</v>
      </c>
      <c r="AU48" s="64" t="s">
        <v>0</v>
      </c>
      <c r="AV48" s="67">
        <v>550.62857985039102</v>
      </c>
      <c r="AW48" s="64" t="s">
        <v>0</v>
      </c>
      <c r="AX48" s="67" t="s">
        <v>12</v>
      </c>
      <c r="AY48" s="64" t="s">
        <v>0</v>
      </c>
    </row>
    <row r="49" spans="1:51" s="31" customFormat="1" x14ac:dyDescent="0.2">
      <c r="A49" s="70" t="s">
        <v>47</v>
      </c>
      <c r="B49" s="67">
        <v>10355.266751753101</v>
      </c>
      <c r="C49" s="64" t="s">
        <v>0</v>
      </c>
      <c r="D49" s="67">
        <v>11413.5881500047</v>
      </c>
      <c r="E49" s="64" t="s">
        <v>0</v>
      </c>
      <c r="F49" s="67">
        <v>13722.452130436201</v>
      </c>
      <c r="G49" s="64" t="s">
        <v>0</v>
      </c>
      <c r="H49" s="67">
        <v>15402.8740986794</v>
      </c>
      <c r="I49" s="64" t="s">
        <v>0</v>
      </c>
      <c r="J49" s="67">
        <v>16006.5822901546</v>
      </c>
      <c r="K49" s="64" t="s">
        <v>0</v>
      </c>
      <c r="L49" s="67">
        <v>18789.658856698399</v>
      </c>
      <c r="M49" s="64" t="s">
        <v>0</v>
      </c>
      <c r="N49" s="67">
        <v>20658.265509244</v>
      </c>
      <c r="O49" s="64" t="s">
        <v>0</v>
      </c>
      <c r="P49" s="67">
        <v>23747.3417571465</v>
      </c>
      <c r="Q49" s="64" t="s">
        <v>0</v>
      </c>
      <c r="R49" s="67">
        <v>26562.551991018401</v>
      </c>
      <c r="S49" s="64" t="s">
        <v>0</v>
      </c>
      <c r="T49" s="67">
        <v>34433.643206264402</v>
      </c>
      <c r="U49" s="64" t="s">
        <v>61</v>
      </c>
      <c r="V49" s="67">
        <v>38451.432169185799</v>
      </c>
      <c r="W49" s="64" t="s">
        <v>0</v>
      </c>
      <c r="X49" s="67">
        <v>40256.422187726399</v>
      </c>
      <c r="Y49" s="64" t="s">
        <v>0</v>
      </c>
      <c r="Z49" s="67">
        <v>47329.977550690201</v>
      </c>
      <c r="AA49" s="64" t="s">
        <v>0</v>
      </c>
      <c r="AB49" s="67">
        <v>52856.578221985597</v>
      </c>
      <c r="AC49" s="64" t="s">
        <v>0</v>
      </c>
      <c r="AD49" s="67">
        <v>55685.221393580803</v>
      </c>
      <c r="AE49" s="64" t="s">
        <v>0</v>
      </c>
      <c r="AF49" s="67">
        <v>60556.323292544002</v>
      </c>
      <c r="AG49" s="64" t="s">
        <v>0</v>
      </c>
      <c r="AH49" s="67">
        <v>63509.681288061598</v>
      </c>
      <c r="AI49" s="64" t="s">
        <v>0</v>
      </c>
      <c r="AJ49" s="67">
        <v>66334.292859993599</v>
      </c>
      <c r="AK49" s="64" t="s">
        <v>0</v>
      </c>
      <c r="AL49" s="67">
        <v>72942.290983865605</v>
      </c>
      <c r="AM49" s="64" t="s">
        <v>0</v>
      </c>
      <c r="AN49" s="67">
        <v>84371.922555693396</v>
      </c>
      <c r="AO49" s="64" t="s">
        <v>0</v>
      </c>
      <c r="AP49" s="67">
        <v>95571.666167415999</v>
      </c>
      <c r="AQ49" s="64" t="s">
        <v>0</v>
      </c>
      <c r="AR49" s="67">
        <v>107131.090461063</v>
      </c>
      <c r="AS49" s="64" t="s">
        <v>0</v>
      </c>
      <c r="AT49" s="67">
        <v>118522.471457718</v>
      </c>
      <c r="AU49" s="64" t="s">
        <v>0</v>
      </c>
      <c r="AV49" s="67">
        <v>128721.860506105</v>
      </c>
      <c r="AW49" s="64" t="s">
        <v>0</v>
      </c>
      <c r="AX49" s="67" t="s">
        <v>12</v>
      </c>
      <c r="AY49" s="64" t="s">
        <v>0</v>
      </c>
    </row>
    <row r="50" spans="1:51" s="31" customFormat="1" x14ac:dyDescent="0.2">
      <c r="A50" s="70" t="s">
        <v>83</v>
      </c>
      <c r="B50" s="67" t="s">
        <v>12</v>
      </c>
      <c r="C50" s="64" t="s">
        <v>0</v>
      </c>
      <c r="D50" s="67" t="s">
        <v>12</v>
      </c>
      <c r="E50" s="64" t="s">
        <v>0</v>
      </c>
      <c r="F50" s="67">
        <v>114.966967496834</v>
      </c>
      <c r="G50" s="64" t="s">
        <v>0</v>
      </c>
      <c r="H50" s="67">
        <v>121.743685956478</v>
      </c>
      <c r="I50" s="64" t="s">
        <v>0</v>
      </c>
      <c r="J50" s="67">
        <v>134.98135650730799</v>
      </c>
      <c r="K50" s="64" t="s">
        <v>0</v>
      </c>
      <c r="L50" s="67">
        <v>135.654586055896</v>
      </c>
      <c r="M50" s="64" t="s">
        <v>0</v>
      </c>
      <c r="N50" s="67">
        <v>147.56897425079501</v>
      </c>
      <c r="O50" s="64" t="s">
        <v>0</v>
      </c>
      <c r="P50" s="67">
        <v>168.45079465687101</v>
      </c>
      <c r="Q50" s="64" t="s">
        <v>0</v>
      </c>
      <c r="R50" s="67">
        <v>200.417738073804</v>
      </c>
      <c r="S50" s="64" t="s">
        <v>0</v>
      </c>
      <c r="T50" s="67">
        <v>197.4691254791</v>
      </c>
      <c r="U50" s="64" t="s">
        <v>0</v>
      </c>
      <c r="V50" s="67">
        <v>173.57186724989299</v>
      </c>
      <c r="W50" s="64" t="s">
        <v>0</v>
      </c>
      <c r="X50" s="67">
        <v>182.584046691514</v>
      </c>
      <c r="Y50" s="64" t="s">
        <v>0</v>
      </c>
      <c r="Z50" s="67">
        <v>187.113091464213</v>
      </c>
      <c r="AA50" s="64" t="s">
        <v>64</v>
      </c>
      <c r="AB50" s="67">
        <v>191.95838599136599</v>
      </c>
      <c r="AC50" s="64" t="s">
        <v>64</v>
      </c>
      <c r="AD50" s="67">
        <v>190.81380619069799</v>
      </c>
      <c r="AE50" s="64" t="s">
        <v>64</v>
      </c>
      <c r="AF50" s="67">
        <v>199.38114492373199</v>
      </c>
      <c r="AG50" s="64" t="s">
        <v>64</v>
      </c>
      <c r="AH50" s="67">
        <v>190.26718931444299</v>
      </c>
      <c r="AI50" s="64" t="s">
        <v>64</v>
      </c>
      <c r="AJ50" s="67">
        <v>212.196334038815</v>
      </c>
      <c r="AK50" s="64" t="s">
        <v>64</v>
      </c>
      <c r="AL50" s="67">
        <v>224.09202231786099</v>
      </c>
      <c r="AM50" s="64" t="s">
        <v>64</v>
      </c>
      <c r="AN50" s="67">
        <v>262.82127378532198</v>
      </c>
      <c r="AO50" s="64" t="s">
        <v>64</v>
      </c>
      <c r="AP50" s="67">
        <v>304.67171006059999</v>
      </c>
      <c r="AQ50" s="64" t="s">
        <v>64</v>
      </c>
      <c r="AR50" s="67">
        <v>371.69137899166299</v>
      </c>
      <c r="AS50" s="64" t="s">
        <v>0</v>
      </c>
      <c r="AT50" s="67">
        <v>402.66548659989002</v>
      </c>
      <c r="AU50" s="64" t="s">
        <v>0</v>
      </c>
      <c r="AV50" s="67">
        <v>419.88470040592802</v>
      </c>
      <c r="AW50" s="64" t="s">
        <v>62</v>
      </c>
      <c r="AX50" s="67" t="s">
        <v>12</v>
      </c>
      <c r="AY50" s="64" t="s">
        <v>0</v>
      </c>
    </row>
    <row r="51" spans="1:51" s="41" customFormat="1" x14ac:dyDescent="0.2">
      <c r="A51" s="70" t="s">
        <v>48</v>
      </c>
      <c r="B51" s="67">
        <v>90.464779078149604</v>
      </c>
      <c r="C51" s="64" t="s">
        <v>0</v>
      </c>
      <c r="D51" s="67">
        <v>152.86070708120101</v>
      </c>
      <c r="E51" s="64" t="s">
        <v>0</v>
      </c>
      <c r="F51" s="67">
        <v>141.90850891501199</v>
      </c>
      <c r="G51" s="64" t="s">
        <v>0</v>
      </c>
      <c r="H51" s="67">
        <v>207.94019529762301</v>
      </c>
      <c r="I51" s="64" t="s">
        <v>0</v>
      </c>
      <c r="J51" s="67">
        <v>256.45503637744099</v>
      </c>
      <c r="K51" s="64" t="s">
        <v>0</v>
      </c>
      <c r="L51" s="67">
        <v>288.63739893146999</v>
      </c>
      <c r="M51" s="64" t="s">
        <v>0</v>
      </c>
      <c r="N51" s="67">
        <v>361.912745391589</v>
      </c>
      <c r="O51" s="64" t="s">
        <v>0</v>
      </c>
      <c r="P51" s="67">
        <v>496.89107816760702</v>
      </c>
      <c r="Q51" s="64" t="s">
        <v>0</v>
      </c>
      <c r="R51" s="67">
        <v>779.45039410156096</v>
      </c>
      <c r="S51" s="64" t="s">
        <v>0</v>
      </c>
      <c r="T51" s="67">
        <v>524.94061366250298</v>
      </c>
      <c r="U51" s="64" t="s">
        <v>0</v>
      </c>
      <c r="V51" s="67">
        <v>577.01475025723505</v>
      </c>
      <c r="W51" s="64" t="s">
        <v>0</v>
      </c>
      <c r="X51" s="67">
        <v>731.95921869129097</v>
      </c>
      <c r="Y51" s="64" t="s">
        <v>61</v>
      </c>
      <c r="Z51" s="67">
        <v>751.63974961029396</v>
      </c>
      <c r="AA51" s="64" t="s">
        <v>0</v>
      </c>
      <c r="AB51" s="67">
        <v>755.41656276661001</v>
      </c>
      <c r="AC51" s="64" t="s">
        <v>0</v>
      </c>
      <c r="AD51" s="67">
        <v>674.16734359673001</v>
      </c>
      <c r="AE51" s="64" t="s">
        <v>0</v>
      </c>
      <c r="AF51" s="67">
        <v>800.13793319825504</v>
      </c>
      <c r="AG51" s="64" t="s">
        <v>0</v>
      </c>
      <c r="AH51" s="67">
        <v>765.51797063283198</v>
      </c>
      <c r="AI51" s="64" t="s">
        <v>0</v>
      </c>
      <c r="AJ51" s="67">
        <v>865.68977642770994</v>
      </c>
      <c r="AK51" s="64" t="s">
        <v>0</v>
      </c>
      <c r="AL51" s="67">
        <v>877.05659375684104</v>
      </c>
      <c r="AM51" s="64" t="s">
        <v>0</v>
      </c>
      <c r="AN51" s="67">
        <v>983.72845417282201</v>
      </c>
      <c r="AO51" s="64" t="s">
        <v>0</v>
      </c>
      <c r="AP51" s="67">
        <v>981.86449129714595</v>
      </c>
      <c r="AQ51" s="64" t="s">
        <v>0</v>
      </c>
      <c r="AR51" s="67">
        <v>1075.9529956315801</v>
      </c>
      <c r="AS51" s="64" t="s">
        <v>0</v>
      </c>
      <c r="AT51" s="67">
        <v>1090.39220786226</v>
      </c>
      <c r="AU51" s="64" t="s">
        <v>0</v>
      </c>
      <c r="AV51" s="67">
        <v>1274.20971409245</v>
      </c>
      <c r="AW51" s="64" t="s">
        <v>62</v>
      </c>
      <c r="AX51" s="67" t="s">
        <v>12</v>
      </c>
      <c r="AY51" s="64" t="s">
        <v>0</v>
      </c>
    </row>
    <row r="52" spans="1:51" s="31" customFormat="1" x14ac:dyDescent="0.2">
      <c r="A52" s="70" t="s">
        <v>49</v>
      </c>
      <c r="B52" s="67">
        <v>2567.80750661106</v>
      </c>
      <c r="C52" s="64" t="s">
        <v>0</v>
      </c>
      <c r="D52" s="67">
        <v>3073.5146525509299</v>
      </c>
      <c r="E52" s="64" t="s">
        <v>0</v>
      </c>
      <c r="F52" s="67">
        <v>3560.6821326652798</v>
      </c>
      <c r="G52" s="64" t="s">
        <v>0</v>
      </c>
      <c r="H52" s="67">
        <v>4352.4705661528897</v>
      </c>
      <c r="I52" s="64" t="s">
        <v>0</v>
      </c>
      <c r="J52" s="67">
        <v>4287.0877453297599</v>
      </c>
      <c r="K52" s="64" t="s">
        <v>0</v>
      </c>
      <c r="L52" s="67">
        <v>4723.4281745374601</v>
      </c>
      <c r="M52" s="64" t="s">
        <v>0</v>
      </c>
      <c r="N52" s="67">
        <v>6177.5892260503197</v>
      </c>
      <c r="O52" s="64" t="s">
        <v>0</v>
      </c>
      <c r="P52" s="67">
        <v>7721.7545736162401</v>
      </c>
      <c r="Q52" s="64" t="s">
        <v>0</v>
      </c>
      <c r="R52" s="67">
        <v>9055.8137550034207</v>
      </c>
      <c r="S52" s="64" t="s">
        <v>0</v>
      </c>
      <c r="T52" s="67">
        <v>10488.9856989196</v>
      </c>
      <c r="U52" s="64" t="s">
        <v>0</v>
      </c>
      <c r="V52" s="67">
        <v>10238.7299222774</v>
      </c>
      <c r="W52" s="64" t="s">
        <v>0</v>
      </c>
      <c r="X52" s="67">
        <v>9875.1882577500801</v>
      </c>
      <c r="Y52" s="64" t="s">
        <v>0</v>
      </c>
      <c r="Z52" s="67">
        <v>11511.861443620801</v>
      </c>
      <c r="AA52" s="64" t="s">
        <v>0</v>
      </c>
      <c r="AB52" s="67">
        <v>11633.7764025915</v>
      </c>
      <c r="AC52" s="64" t="s">
        <v>0</v>
      </c>
      <c r="AD52" s="67">
        <v>12302.630697258501</v>
      </c>
      <c r="AE52" s="64" t="s">
        <v>0</v>
      </c>
      <c r="AF52" s="67">
        <v>12059.5315796307</v>
      </c>
      <c r="AG52" s="64" t="s">
        <v>0</v>
      </c>
      <c r="AH52" s="67">
        <v>12474.0035452217</v>
      </c>
      <c r="AI52" s="64" t="s">
        <v>0</v>
      </c>
      <c r="AJ52" s="67">
        <v>12851.408451892899</v>
      </c>
      <c r="AK52" s="64" t="s">
        <v>0</v>
      </c>
      <c r="AL52" s="67">
        <v>14425.261343465199</v>
      </c>
      <c r="AM52" s="64" t="s">
        <v>0</v>
      </c>
      <c r="AN52" s="67">
        <v>12923.267721518399</v>
      </c>
      <c r="AO52" s="64" t="s">
        <v>0</v>
      </c>
      <c r="AP52" s="67">
        <v>15741.3515030419</v>
      </c>
      <c r="AQ52" s="64" t="s">
        <v>0</v>
      </c>
      <c r="AR52" s="67" t="s">
        <v>12</v>
      </c>
      <c r="AS52" s="64" t="s">
        <v>0</v>
      </c>
      <c r="AT52" s="67" t="s">
        <v>12</v>
      </c>
      <c r="AU52" s="64" t="s">
        <v>0</v>
      </c>
      <c r="AV52" s="67" t="s">
        <v>12</v>
      </c>
      <c r="AW52" s="64" t="s">
        <v>0</v>
      </c>
      <c r="AX52" s="67" t="s">
        <v>12</v>
      </c>
      <c r="AY52" s="64" t="s">
        <v>0</v>
      </c>
    </row>
    <row r="53" spans="1:51" x14ac:dyDescent="0.2">
      <c r="A53" s="70" t="s">
        <v>50</v>
      </c>
      <c r="B53" s="67">
        <v>857.29341974933902</v>
      </c>
      <c r="C53" s="64" t="s">
        <v>0</v>
      </c>
      <c r="D53" s="67">
        <v>909.96001278523295</v>
      </c>
      <c r="E53" s="64" t="s">
        <v>0</v>
      </c>
      <c r="F53" s="67">
        <v>1003.6328994098</v>
      </c>
      <c r="G53" s="64" t="s">
        <v>0</v>
      </c>
      <c r="H53" s="67">
        <v>1045.08396374777</v>
      </c>
      <c r="I53" s="64" t="s">
        <v>0</v>
      </c>
      <c r="J53" s="67">
        <v>1220.43150421942</v>
      </c>
      <c r="K53" s="64" t="s">
        <v>0</v>
      </c>
      <c r="L53" s="67">
        <v>1265.5290178774601</v>
      </c>
      <c r="M53" s="64" t="s">
        <v>0</v>
      </c>
      <c r="N53" s="67">
        <v>1362.30842746284</v>
      </c>
      <c r="O53" s="64" t="s">
        <v>0</v>
      </c>
      <c r="P53" s="67">
        <v>1737.92471291945</v>
      </c>
      <c r="Q53" s="64" t="s">
        <v>0</v>
      </c>
      <c r="R53" s="67">
        <v>1553.5701345994701</v>
      </c>
      <c r="S53" s="64" t="s">
        <v>0</v>
      </c>
      <c r="T53" s="67">
        <v>1712.1004514269</v>
      </c>
      <c r="U53" s="64" t="s">
        <v>0</v>
      </c>
      <c r="V53" s="67">
        <v>1841.8106049431599</v>
      </c>
      <c r="W53" s="64" t="s">
        <v>0</v>
      </c>
      <c r="X53" s="67">
        <v>2047.7254911001701</v>
      </c>
      <c r="Y53" s="64" t="s">
        <v>0</v>
      </c>
      <c r="Z53" s="67">
        <v>1936.07788285571</v>
      </c>
      <c r="AA53" s="64" t="s">
        <v>0</v>
      </c>
      <c r="AB53" s="67">
        <v>2049.9759047939101</v>
      </c>
      <c r="AC53" s="64" t="s">
        <v>0</v>
      </c>
      <c r="AD53" s="67">
        <v>2273.9227535075902</v>
      </c>
      <c r="AE53" s="64" t="s">
        <v>0</v>
      </c>
      <c r="AF53" s="67">
        <v>2454.81640631654</v>
      </c>
      <c r="AG53" s="64" t="s">
        <v>0</v>
      </c>
      <c r="AH53" s="67">
        <v>2494.0204537015702</v>
      </c>
      <c r="AI53" s="64" t="s">
        <v>0</v>
      </c>
      <c r="AJ53" s="67">
        <v>2279.71416160015</v>
      </c>
      <c r="AK53" s="64" t="s">
        <v>0</v>
      </c>
      <c r="AL53" s="67">
        <v>2373.6621723049898</v>
      </c>
      <c r="AM53" s="64" t="s">
        <v>0</v>
      </c>
      <c r="AN53" s="67">
        <v>2546.75657369277</v>
      </c>
      <c r="AO53" s="64" t="s">
        <v>0</v>
      </c>
      <c r="AP53" s="67">
        <v>2804.4278064800501</v>
      </c>
      <c r="AQ53" s="64" t="s">
        <v>0</v>
      </c>
      <c r="AR53" s="67">
        <v>3207.8746550810101</v>
      </c>
      <c r="AS53" s="64" t="s">
        <v>0</v>
      </c>
      <c r="AT53" s="67">
        <v>3294.0797492245802</v>
      </c>
      <c r="AU53" s="64" t="s">
        <v>0</v>
      </c>
      <c r="AV53" s="67" t="s">
        <v>12</v>
      </c>
      <c r="AW53" s="64" t="s">
        <v>0</v>
      </c>
      <c r="AX53" s="67" t="s">
        <v>12</v>
      </c>
      <c r="AY53" s="64" t="s">
        <v>0</v>
      </c>
    </row>
    <row r="54" spans="1:51" x14ac:dyDescent="0.2">
      <c r="A54" s="70" t="s">
        <v>51</v>
      </c>
      <c r="B54" s="67" t="s">
        <v>12</v>
      </c>
      <c r="C54" s="64" t="s">
        <v>0</v>
      </c>
      <c r="D54" s="67">
        <v>514.93659132935102</v>
      </c>
      <c r="E54" s="64" t="s">
        <v>0</v>
      </c>
      <c r="F54" s="67" t="s">
        <v>12</v>
      </c>
      <c r="G54" s="64" t="s">
        <v>0</v>
      </c>
      <c r="H54" s="67">
        <v>657.50929049010699</v>
      </c>
      <c r="I54" s="64" t="s">
        <v>0</v>
      </c>
      <c r="J54" s="67">
        <v>723.25442541359303</v>
      </c>
      <c r="K54" s="64" t="s">
        <v>0</v>
      </c>
      <c r="L54" s="67">
        <v>828.84972211521301</v>
      </c>
      <c r="M54" s="64" t="s">
        <v>0</v>
      </c>
      <c r="N54" s="67">
        <v>1029.5407962451</v>
      </c>
      <c r="O54" s="64" t="s">
        <v>0</v>
      </c>
      <c r="P54" s="67">
        <v>1048.0641503484801</v>
      </c>
      <c r="Q54" s="64" t="s">
        <v>0</v>
      </c>
      <c r="R54" s="67">
        <v>1048.4825492487</v>
      </c>
      <c r="S54" s="64" t="s">
        <v>0</v>
      </c>
      <c r="T54" s="67">
        <v>1027.21950154411</v>
      </c>
      <c r="U54" s="64" t="s">
        <v>0</v>
      </c>
      <c r="V54" s="67">
        <v>997.41380952663803</v>
      </c>
      <c r="W54" s="64" t="s">
        <v>0</v>
      </c>
      <c r="X54" s="67">
        <v>1039.5091446272299</v>
      </c>
      <c r="Y54" s="64" t="s">
        <v>0</v>
      </c>
      <c r="Z54" s="67">
        <v>1070.0076341945501</v>
      </c>
      <c r="AA54" s="64" t="s">
        <v>0</v>
      </c>
      <c r="AB54" s="67">
        <v>1134.09551368902</v>
      </c>
      <c r="AC54" s="64" t="s">
        <v>0</v>
      </c>
      <c r="AD54" s="67">
        <v>1239.2312914926599</v>
      </c>
      <c r="AE54" s="64" t="s">
        <v>0</v>
      </c>
      <c r="AF54" s="67">
        <v>1332.9347828791299</v>
      </c>
      <c r="AG54" s="64" t="s">
        <v>0</v>
      </c>
      <c r="AH54" s="67">
        <v>1339.34107493744</v>
      </c>
      <c r="AI54" s="64" t="s">
        <v>0</v>
      </c>
      <c r="AJ54" s="67">
        <v>1347.0709150913899</v>
      </c>
      <c r="AK54" s="64" t="s">
        <v>0</v>
      </c>
      <c r="AL54" s="67">
        <v>1118.43134737425</v>
      </c>
      <c r="AM54" s="64" t="s">
        <v>0</v>
      </c>
      <c r="AN54" s="67">
        <v>1145.31531213988</v>
      </c>
      <c r="AO54" s="64" t="s">
        <v>0</v>
      </c>
      <c r="AP54" s="67">
        <v>1122.91755488898</v>
      </c>
      <c r="AQ54" s="64" t="s">
        <v>0</v>
      </c>
      <c r="AR54" s="67">
        <v>1196.66039988695</v>
      </c>
      <c r="AS54" s="64" t="s">
        <v>0</v>
      </c>
      <c r="AT54" s="67">
        <v>1347.78988348085</v>
      </c>
      <c r="AU54" s="64" t="s">
        <v>0</v>
      </c>
      <c r="AV54" s="67" t="s">
        <v>12</v>
      </c>
      <c r="AW54" s="64" t="s">
        <v>0</v>
      </c>
      <c r="AX54" s="67" t="s">
        <v>12</v>
      </c>
      <c r="AY54" s="64" t="s">
        <v>0</v>
      </c>
    </row>
    <row r="55" spans="1:51" x14ac:dyDescent="0.2">
      <c r="A55" s="72" t="s">
        <v>52</v>
      </c>
      <c r="B55" s="68">
        <v>2055.6151402864998</v>
      </c>
      <c r="C55" s="69" t="s">
        <v>64</v>
      </c>
      <c r="D55" s="68">
        <v>2171.5309852599999</v>
      </c>
      <c r="E55" s="69" t="s">
        <v>64</v>
      </c>
      <c r="F55" s="68">
        <v>2583.5264812821802</v>
      </c>
      <c r="G55" s="69" t="s">
        <v>61</v>
      </c>
      <c r="H55" s="68">
        <v>2875.3248707417702</v>
      </c>
      <c r="I55" s="69" t="s">
        <v>0</v>
      </c>
      <c r="J55" s="68">
        <v>3035.3368001389999</v>
      </c>
      <c r="K55" s="69" t="s">
        <v>0</v>
      </c>
      <c r="L55" s="68">
        <v>3074.2950566067202</v>
      </c>
      <c r="M55" s="69" t="s">
        <v>0</v>
      </c>
      <c r="N55" s="68">
        <v>3307.9171563212199</v>
      </c>
      <c r="O55" s="69" t="s">
        <v>0</v>
      </c>
      <c r="P55" s="68">
        <v>3397.35831932773</v>
      </c>
      <c r="Q55" s="69" t="s">
        <v>0</v>
      </c>
      <c r="R55" s="68">
        <v>3378.9393583954002</v>
      </c>
      <c r="S55" s="69" t="s">
        <v>0</v>
      </c>
      <c r="T55" s="68">
        <v>3563.1021983851001</v>
      </c>
      <c r="U55" s="69" t="s">
        <v>0</v>
      </c>
      <c r="V55" s="68">
        <v>3762.2775562001498</v>
      </c>
      <c r="W55" s="69" t="s">
        <v>0</v>
      </c>
      <c r="X55" s="68">
        <v>3888.0042233988902</v>
      </c>
      <c r="Y55" s="69" t="s">
        <v>0</v>
      </c>
      <c r="Z55" s="68">
        <v>3839.9658779258898</v>
      </c>
      <c r="AA55" s="69" t="s">
        <v>0</v>
      </c>
      <c r="AB55" s="68">
        <v>3825.7830170596098</v>
      </c>
      <c r="AC55" s="69" t="s">
        <v>0</v>
      </c>
      <c r="AD55" s="68">
        <v>3811.3869812647899</v>
      </c>
      <c r="AE55" s="69" t="s">
        <v>0</v>
      </c>
      <c r="AF55" s="68">
        <v>3877.9443196005</v>
      </c>
      <c r="AG55" s="69" t="s">
        <v>0</v>
      </c>
      <c r="AH55" s="68">
        <v>4331.1978235036604</v>
      </c>
      <c r="AI55" s="69" t="s">
        <v>0</v>
      </c>
      <c r="AJ55" s="68">
        <v>4328.7094703049797</v>
      </c>
      <c r="AK55" s="69" t="s">
        <v>0</v>
      </c>
      <c r="AL55" s="68">
        <v>4222.2197602226697</v>
      </c>
      <c r="AM55" s="69" t="s">
        <v>0</v>
      </c>
      <c r="AN55" s="68">
        <v>4566.82787743879</v>
      </c>
      <c r="AO55" s="69" t="s">
        <v>0</v>
      </c>
      <c r="AP55" s="68">
        <v>4687.5846185341898</v>
      </c>
      <c r="AQ55" s="69" t="s">
        <v>0</v>
      </c>
      <c r="AR55" s="68">
        <v>4991.3380800222303</v>
      </c>
      <c r="AS55" s="69" t="s">
        <v>0</v>
      </c>
      <c r="AT55" s="68">
        <v>5193.8387778912102</v>
      </c>
      <c r="AU55" s="69" t="s">
        <v>0</v>
      </c>
      <c r="AV55" s="68">
        <v>5839.3539686049098</v>
      </c>
      <c r="AW55" s="69" t="s">
        <v>0</v>
      </c>
      <c r="AX55" s="68" t="s">
        <v>12</v>
      </c>
      <c r="AY55" s="69" t="s">
        <v>0</v>
      </c>
    </row>
    <row r="57" spans="1:51" x14ac:dyDescent="0.2">
      <c r="A57" s="5" t="s">
        <v>84</v>
      </c>
    </row>
  </sheetData>
  <hyperlinks>
    <hyperlink ref="A1" location="'List of tables'!A1" display="Return to list of tables" xr:uid="{00000000-0004-0000-0300-000000000000}"/>
    <hyperlink ref="A2" location="'Liste des tableaux'!A1" display="Retour à la liste des tableaux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57"/>
  <sheetViews>
    <sheetView tabSelected="1" workbookViewId="0">
      <pane xSplit="1" topLeftCell="B1" activePane="topRight" state="frozen"/>
      <selection pane="topRight" activeCell="AE4" sqref="AE4"/>
    </sheetView>
  </sheetViews>
  <sheetFormatPr defaultRowHeight="13.2" x14ac:dyDescent="0.25"/>
  <cols>
    <col min="1" max="1" width="27.5546875" customWidth="1"/>
    <col min="2" max="2" width="10" customWidth="1"/>
    <col min="3" max="3" width="2.109375" bestFit="1" customWidth="1"/>
    <col min="5" max="5" width="2.109375" bestFit="1" customWidth="1"/>
    <col min="7" max="7" width="2.109375" bestFit="1" customWidth="1"/>
    <col min="9" max="9" width="2.109375" bestFit="1" customWidth="1"/>
    <col min="11" max="11" width="2.109375" bestFit="1" customWidth="1"/>
    <col min="13" max="13" width="2.109375" bestFit="1" customWidth="1"/>
    <col min="15" max="15" width="2.109375" bestFit="1" customWidth="1"/>
    <col min="17" max="17" width="2.109375" bestFit="1" customWidth="1"/>
    <col min="19" max="19" width="2.109375" bestFit="1" customWidth="1"/>
    <col min="21" max="21" width="2.109375" bestFit="1" customWidth="1"/>
    <col min="23" max="23" width="2.109375" bestFit="1" customWidth="1"/>
    <col min="25" max="25" width="2" customWidth="1"/>
    <col min="27" max="27" width="2.109375" bestFit="1" customWidth="1"/>
    <col min="29" max="29" width="2.109375" bestFit="1" customWidth="1"/>
    <col min="31" max="31" width="2.109375" bestFit="1" customWidth="1"/>
    <col min="33" max="33" width="2.109375" bestFit="1" customWidth="1"/>
    <col min="35" max="35" width="2.109375" bestFit="1" customWidth="1"/>
    <col min="37" max="37" width="2.109375" bestFit="1" customWidth="1"/>
    <col min="39" max="39" width="2.109375" bestFit="1" customWidth="1"/>
    <col min="41" max="41" width="2.109375" bestFit="1" customWidth="1"/>
  </cols>
  <sheetData>
    <row r="1" spans="1:50" x14ac:dyDescent="0.25">
      <c r="A1" s="14" t="s">
        <v>77</v>
      </c>
      <c r="B1" s="15"/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50" ht="14.25" customHeight="1" x14ac:dyDescent="0.25">
      <c r="A2" s="21" t="s">
        <v>75</v>
      </c>
      <c r="B2" s="23" t="s">
        <v>54</v>
      </c>
      <c r="C2" s="2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4" spans="1:50" s="12" customFormat="1" ht="12.6" x14ac:dyDescent="0.25">
      <c r="A4" s="13"/>
      <c r="B4" s="73" t="s">
        <v>1</v>
      </c>
      <c r="C4" s="73"/>
      <c r="D4" s="73" t="s">
        <v>2</v>
      </c>
      <c r="E4" s="73"/>
      <c r="F4" s="73" t="s">
        <v>3</v>
      </c>
      <c r="G4" s="73"/>
      <c r="H4" s="73" t="s">
        <v>4</v>
      </c>
      <c r="I4" s="73"/>
      <c r="J4" s="73" t="s">
        <v>5</v>
      </c>
      <c r="K4" s="73"/>
      <c r="L4" s="73" t="s">
        <v>6</v>
      </c>
      <c r="M4" s="73"/>
      <c r="N4" s="73" t="s">
        <v>7</v>
      </c>
      <c r="O4" s="73"/>
      <c r="P4" s="73" t="s">
        <v>8</v>
      </c>
      <c r="Q4" s="73"/>
      <c r="R4" s="73" t="s">
        <v>9</v>
      </c>
      <c r="S4" s="73"/>
      <c r="T4" s="73" t="s">
        <v>10</v>
      </c>
      <c r="U4" s="73"/>
      <c r="V4" s="74">
        <v>2010</v>
      </c>
      <c r="W4" s="73"/>
      <c r="X4" s="74">
        <v>2011</v>
      </c>
      <c r="Y4" s="73"/>
      <c r="Z4" s="74">
        <v>2012</v>
      </c>
      <c r="AA4" s="73"/>
      <c r="AB4" s="74">
        <v>2013</v>
      </c>
      <c r="AC4" s="73"/>
      <c r="AD4" s="74">
        <v>2014</v>
      </c>
      <c r="AE4" s="73"/>
      <c r="AF4" s="74">
        <v>2015</v>
      </c>
      <c r="AG4" s="73"/>
      <c r="AH4" s="74">
        <v>2016</v>
      </c>
      <c r="AI4" s="73"/>
      <c r="AJ4" s="74">
        <v>2017</v>
      </c>
      <c r="AK4" s="73"/>
      <c r="AL4" s="74">
        <v>2018</v>
      </c>
      <c r="AM4" s="73"/>
      <c r="AN4" s="74">
        <v>2019</v>
      </c>
      <c r="AO4" s="73"/>
      <c r="AP4" s="74">
        <v>2020</v>
      </c>
      <c r="AQ4" s="74"/>
      <c r="AR4" s="74">
        <v>2021</v>
      </c>
      <c r="AS4" s="74"/>
      <c r="AT4" s="74">
        <v>2022</v>
      </c>
      <c r="AU4" s="74"/>
      <c r="AV4" s="74">
        <v>2023</v>
      </c>
      <c r="AW4" s="74"/>
      <c r="AX4" s="74">
        <v>2024</v>
      </c>
    </row>
    <row r="5" spans="1:50" x14ac:dyDescent="0.25">
      <c r="A5" s="70" t="s">
        <v>11</v>
      </c>
      <c r="B5" s="20">
        <f>(((('[1]HO %'!B5*'[1]HO munteenheid'!B5/100)+('[1]Instituten %'!B5*'[1]Instituten munteenheid'!B5/100))/('[1]HO munteenheid'!B5+'[1]Instituten munteenheid'!B5)*100))</f>
        <v>8.5199004975124346</v>
      </c>
      <c r="C5" s="20"/>
      <c r="D5" s="20" t="s">
        <v>12</v>
      </c>
      <c r="E5" s="20"/>
      <c r="F5" s="20">
        <f>(((('[1]HO %'!F5*'[1]HO munteenheid'!F5/100)+('[1]Instituten %'!F5*'[1]Instituten munteenheid'!F5/100))/('[1]HO munteenheid'!F5+'[1]Instituten munteenheid'!F5)*100))</f>
        <v>7.7404513007882674</v>
      </c>
      <c r="G5" s="20"/>
      <c r="H5" s="20" t="s">
        <v>12</v>
      </c>
      <c r="I5" s="20"/>
      <c r="J5" s="20">
        <f>(((('[1]HO %'!J5*'[1]HO munteenheid'!J5/100)+('[1]Instituten %'!J5*'[1]Instituten munteenheid'!J5/100))/('[1]HO munteenheid'!J5+'[1]Instituten munteenheid'!J5)*100))</f>
        <v>8.9003698702518488</v>
      </c>
      <c r="K5" s="20"/>
      <c r="L5" s="20" t="s">
        <v>12</v>
      </c>
      <c r="M5" s="20"/>
      <c r="N5" s="20">
        <f>(((('[1]HO %'!N5*'[1]HO munteenheid'!N5/100)+('[1]Instituten %'!N5*'[1]Instituten munteenheid'!N5/100))/('[1]HO munteenheid'!N5+'[1]Instituten munteenheid'!N5)*100))</f>
        <v>8.4923026416067611</v>
      </c>
      <c r="O5" s="20"/>
      <c r="P5" s="20" t="s">
        <v>12</v>
      </c>
      <c r="Q5" s="20"/>
      <c r="R5" s="20">
        <f>(((('[1]HO %'!R5*'[1]HO munteenheid'!R5/100)+('[1]Instituten %'!R5*'[1]Instituten munteenheid'!R5/100))/('[1]HO munteenheid'!R5+'[1]Instituten munteenheid'!R5)*100))</f>
        <v>7.2067420109119293</v>
      </c>
      <c r="S5" s="20"/>
      <c r="T5" s="20" t="s">
        <v>12</v>
      </c>
      <c r="U5" s="20"/>
      <c r="V5" s="20" t="s">
        <v>12</v>
      </c>
      <c r="W5" s="20"/>
      <c r="X5" s="20" t="s">
        <v>12</v>
      </c>
      <c r="Y5" s="20"/>
      <c r="Z5" s="20">
        <f>(((('[1]HO %'!Z5*'[1]HO munteenheid'!Z5/100)+('[1]Instituten %'!Z5*'[1]Instituten munteenheid'!Z5/100))/('[1]HO munteenheid'!Z5+'[1]Instituten munteenheid'!Z5)*100))</f>
        <v>5.5544723738676618</v>
      </c>
      <c r="AA5" s="20"/>
      <c r="AB5" s="20" t="s">
        <v>12</v>
      </c>
      <c r="AC5" s="20"/>
      <c r="AD5" s="20">
        <f>(((('[1]HO %'!AD5*'[1]HO munteenheid'!AD5/100)+('[1]Instituten %'!AD5*'[1]Instituten munteenheid'!AD5/100))/('[1]HO munteenheid'!AD5+'[1]Instituten munteenheid'!AD5)*100))</f>
        <v>6.2429495933028569</v>
      </c>
      <c r="AE5" s="20"/>
      <c r="AF5" s="20" t="s">
        <v>12</v>
      </c>
      <c r="AG5" s="20"/>
      <c r="AH5" s="20">
        <f>(((('[1]HO %'!AH5*'[1]HO munteenheid'!AH5/100)+('[1]Instituten %'!AH5*'[1]Instituten munteenheid'!AH5/100))/('[1]HO munteenheid'!AH5+'[1]Instituten munteenheid'!AH5)*100))</f>
        <v>6.3187414790587839</v>
      </c>
      <c r="AI5" s="20"/>
      <c r="AJ5" s="20" t="s">
        <v>12</v>
      </c>
      <c r="AK5" s="20"/>
      <c r="AL5" s="20">
        <f>(((('[1]HO %'!AL5*'[1]HO munteenheid'!AL5/100)+('[1]Instituten %'!AL5*'[1]Instituten munteenheid'!AL5/100))/('[1]HO munteenheid'!AL5+'[1]Instituten munteenheid'!AL5)*100))</f>
        <v>5.9925359642552811</v>
      </c>
      <c r="AM5" s="20"/>
      <c r="AN5" s="20" t="s">
        <v>12</v>
      </c>
      <c r="AO5" s="20"/>
      <c r="AP5" s="20">
        <f>(((('[1]HO %'!AP5*'[1]HO munteenheid'!AP5/100)+('[1]Instituten %'!AP5*'[1]Instituten munteenheid'!AP5/100))/('[1]HO munteenheid'!AP5+'[1]Instituten munteenheid'!AP5)*100))</f>
        <v>7.0000491231517357</v>
      </c>
      <c r="AQ5" s="20"/>
      <c r="AR5" s="20" t="s">
        <v>12</v>
      </c>
      <c r="AS5" s="20"/>
      <c r="AT5" s="20">
        <f>(((('[1]HO %'!AT5*'[1]HO munteenheid'!AT5/100)+('[1]Instituten %'!AT5*'[1]Instituten munteenheid'!AT5/100))/('[1]HO munteenheid'!AT5+'[1]Instituten munteenheid'!AT5)*100))</f>
        <v>7.6673866090712668</v>
      </c>
      <c r="AU5" s="20"/>
      <c r="AV5" s="20" t="s">
        <v>12</v>
      </c>
      <c r="AW5" s="20"/>
      <c r="AX5" s="20" t="s">
        <v>12</v>
      </c>
    </row>
    <row r="6" spans="1:50" x14ac:dyDescent="0.25">
      <c r="A6" s="70" t="s">
        <v>13</v>
      </c>
      <c r="B6" s="20" t="s">
        <v>12</v>
      </c>
      <c r="C6" s="20"/>
      <c r="D6" s="20" t="s">
        <v>12</v>
      </c>
      <c r="E6" s="20"/>
      <c r="F6" s="20">
        <f>(((('[1]HO %'!F6*'[1]HO munteenheid'!F6/100)+('[1]Instituten %'!F6*'[1]Instituten munteenheid'!F6/100))/('[1]HO munteenheid'!F6+'[1]Instituten munteenheid'!F6)*100))</f>
        <v>4.3936439826378848</v>
      </c>
      <c r="G6" s="20"/>
      <c r="H6" s="20" t="s">
        <v>12</v>
      </c>
      <c r="I6" s="20"/>
      <c r="J6" s="20">
        <f>(((('[1]HO %'!J6*'[1]HO munteenheid'!J6/100)+('[1]Instituten %'!J6*'[1]Instituten munteenheid'!J6/100))/('[1]HO munteenheid'!J6+'[1]Instituten munteenheid'!J6)*100))</f>
        <v>4.809447430153261</v>
      </c>
      <c r="K6" s="20"/>
      <c r="L6" s="20" t="s">
        <v>12</v>
      </c>
      <c r="M6" s="20"/>
      <c r="N6" s="20">
        <f>(((('[1]HO %'!N6*'[1]HO munteenheid'!N6/100)+('[1]Instituten %'!N6*'[1]Instituten munteenheid'!N6/100))/('[1]HO munteenheid'!N6+'[1]Instituten munteenheid'!N6)*100))</f>
        <v>5.3552081804604725</v>
      </c>
      <c r="O6" s="20"/>
      <c r="P6" s="20">
        <f>(((('[1]HO %'!P6*'[1]HO munteenheid'!P6/100)+('[1]Instituten %'!P6*'[1]Instituten munteenheid'!P6/100))/('[1]HO munteenheid'!P6+'[1]Instituten munteenheid'!P6)*100))</f>
        <v>6.3966612407505421</v>
      </c>
      <c r="Q6" s="20"/>
      <c r="R6" s="20" t="s">
        <v>12</v>
      </c>
      <c r="S6" s="20"/>
      <c r="T6" s="20">
        <f>(((('[1]HO %'!T6*'[1]HO munteenheid'!T6/100)+('[1]Instituten %'!T6*'[1]Instituten munteenheid'!T6/100))/('[1]HO munteenheid'!T6+'[1]Instituten munteenheid'!T6)*100))</f>
        <v>5.3300852680929882</v>
      </c>
      <c r="U6" s="20"/>
      <c r="V6" s="20" t="s">
        <v>12</v>
      </c>
      <c r="W6" s="20"/>
      <c r="X6" s="20">
        <f>(((('[1]HO %'!X6*'[1]HO munteenheid'!X6/100)+('[1]Instituten %'!X6*'[1]Instituten munteenheid'!X6/100))/('[1]HO munteenheid'!X6+'[1]Instituten munteenheid'!X6)*100))</f>
        <v>4.9934028767783198</v>
      </c>
      <c r="Y6" s="20"/>
      <c r="Z6" s="20" t="s">
        <v>12</v>
      </c>
      <c r="AA6" s="20"/>
      <c r="AB6" s="20">
        <f>(((('[1]HO %'!AB6*'[1]HO munteenheid'!AB6/100)+('[1]Instituten %'!AB6*'[1]Instituten munteenheid'!AB6/100))/('[1]HO munteenheid'!AB6+'[1]Instituten munteenheid'!AB6)*100))</f>
        <v>4.9522658074669428</v>
      </c>
      <c r="AC6" s="20"/>
      <c r="AD6" s="20" t="s">
        <v>12</v>
      </c>
      <c r="AE6" s="20"/>
      <c r="AF6" s="20">
        <f>(((('[1]HO %'!AF6*'[1]HO munteenheid'!AF6/100)+('[1]Instituten %'!AF6*'[1]Instituten munteenheid'!AF6/100))/('[1]HO munteenheid'!AF6+'[1]Instituten munteenheid'!AF6)*100))</f>
        <v>5.4132477994927628</v>
      </c>
      <c r="AG6" s="20"/>
      <c r="AH6" s="20" t="s">
        <v>12</v>
      </c>
      <c r="AI6" s="20"/>
      <c r="AJ6" s="20">
        <f>(((('[1]HO %'!AJ6*'[1]HO munteenheid'!AJ6/100)+('[1]Instituten %'!AJ6*'[1]Instituten munteenheid'!AJ6/100))/('[1]HO munteenheid'!AJ6+'[1]Instituten munteenheid'!AJ6)*100))</f>
        <v>5.9778680430422835</v>
      </c>
      <c r="AK6" s="20"/>
      <c r="AL6" s="20" t="s">
        <v>12</v>
      </c>
      <c r="AM6" s="20"/>
      <c r="AN6" s="20">
        <f>(((('[1]HO %'!AN6*'[1]HO munteenheid'!AN6/100)+('[1]Instituten %'!AN6*'[1]Instituten munteenheid'!AN6/100))/('[1]HO munteenheid'!AN6+'[1]Instituten munteenheid'!AN6)*100))</f>
        <v>6.008047551455916</v>
      </c>
      <c r="AO6" s="20"/>
      <c r="AP6" s="20" t="s">
        <v>12</v>
      </c>
      <c r="AQ6" s="20"/>
      <c r="AR6" s="20">
        <f>(((('[1]HO %'!AR6*'[1]HO munteenheid'!AR6/100)+('[1]Instituten %'!AR6*'[1]Instituten munteenheid'!AR6/100))/('[1]HO munteenheid'!AR6+'[1]Instituten munteenheid'!AR6)*100))</f>
        <v>6.3230771509105086</v>
      </c>
      <c r="AS6" s="20"/>
      <c r="AT6" s="20" t="s">
        <v>12</v>
      </c>
      <c r="AU6" s="20"/>
      <c r="AV6" s="20" t="s">
        <v>12</v>
      </c>
      <c r="AW6" s="20"/>
      <c r="AX6" s="20" t="s">
        <v>12</v>
      </c>
    </row>
    <row r="7" spans="1:50" x14ac:dyDescent="0.25">
      <c r="A7" s="70" t="s">
        <v>14</v>
      </c>
      <c r="B7" s="20">
        <f>(((('[1]HO %'!B7*'[1]HO munteenheid'!B7/100)+('[1]Instituten %'!B7*'[1]Instituten munteenheid'!B7/100))/('[1]HO munteenheid'!B7+'[1]Instituten munteenheid'!B7)*100))</f>
        <v>10.719809157544626</v>
      </c>
      <c r="C7" s="20"/>
      <c r="D7" s="20">
        <f>(((('[1]HO %'!D7*'[1]HO munteenheid'!D7/100)+('[1]Instituten %'!D7*'[1]Instituten munteenheid'!D7/100))/('[1]HO munteenheid'!D7+'[1]Instituten munteenheid'!D7)*100))</f>
        <v>12.610756432429723</v>
      </c>
      <c r="E7" s="20"/>
      <c r="F7" s="20">
        <f>(((('[1]HO %'!F7*'[1]HO munteenheid'!F7/100)+('[1]Instituten %'!F7*'[1]Instituten munteenheid'!F7/100))/('[1]HO munteenheid'!F7+'[1]Instituten munteenheid'!F7)*100))</f>
        <v>10.895285414615213</v>
      </c>
      <c r="G7" s="20"/>
      <c r="H7" s="20">
        <f>(((('[1]HO %'!H7*'[1]HO munteenheid'!H7/100)+('[1]Instituten %'!H7*'[1]Instituten munteenheid'!H7/100))/('[1]HO munteenheid'!H7+'[1]Instituten munteenheid'!H7)*100))</f>
        <v>10.926335521834112</v>
      </c>
      <c r="I7" s="20"/>
      <c r="J7" s="20">
        <f>(((('[1]HO %'!J7*'[1]HO munteenheid'!J7/100)+('[1]Instituten %'!J7*'[1]Instituten munteenheid'!J7/100))/('[1]HO munteenheid'!J7+'[1]Instituten munteenheid'!J7)*100))</f>
        <v>9.9094128425138166</v>
      </c>
      <c r="K7" s="20"/>
      <c r="L7" s="20">
        <f>(((('[1]HO %'!L7*'[1]HO munteenheid'!L7/100)+('[1]Instituten %'!L7*'[1]Instituten munteenheid'!L7/100))/('[1]HO munteenheid'!L7+'[1]Instituten munteenheid'!L7)*100))</f>
        <v>10.406939814638589</v>
      </c>
      <c r="M7" s="20"/>
      <c r="N7" s="20">
        <f>(((('[1]HO %'!N7*'[1]HO munteenheid'!N7/100)+('[1]Instituten %'!N7*'[1]Instituten munteenheid'!N7/100))/('[1]HO munteenheid'!N7+'[1]Instituten munteenheid'!N7)*100))</f>
        <v>11.161285191747638</v>
      </c>
      <c r="O7" s="20"/>
      <c r="P7" s="20">
        <f>(((('[1]HO %'!P7*'[1]HO munteenheid'!P7/100)+('[1]Instituten %'!P7*'[1]Instituten munteenheid'!P7/100))/('[1]HO munteenheid'!P7+'[1]Instituten munteenheid'!P7)*100))</f>
        <v>10.714550384347076</v>
      </c>
      <c r="Q7" s="20"/>
      <c r="R7" s="20">
        <f>(((('[1]HO %'!R7*'[1]HO munteenheid'!R7/100)+('[1]Instituten %'!R7*'[1]Instituten munteenheid'!R7/100))/('[1]HO munteenheid'!R7+'[1]Instituten munteenheid'!R7)*100))</f>
        <v>10.848972924351214</v>
      </c>
      <c r="S7" s="20"/>
      <c r="T7" s="20">
        <f>(((('[1]HO %'!T7*'[1]HO munteenheid'!T7/100)+('[1]Instituten %'!T7*'[1]Instituten munteenheid'!T7/100))/('[1]HO munteenheid'!T7+'[1]Instituten munteenheid'!T7)*100))</f>
        <v>10.641469724207488</v>
      </c>
      <c r="U7" s="20"/>
      <c r="V7" s="20">
        <f>(((('[1]HO %'!V7*'[1]HO munteenheid'!V7/100)+('[1]Instituten %'!V7*'[1]Instituten munteenheid'!V7/100))/('[1]HO munteenheid'!V7+'[1]Instituten munteenheid'!V7)*100))</f>
        <v>9.2372668729614791</v>
      </c>
      <c r="W7" s="20"/>
      <c r="X7" s="20">
        <f>(((('[1]HO %'!X7*'[1]HO munteenheid'!X7/100)+('[1]Instituten %'!X7*'[1]Instituten munteenheid'!X7/100))/('[1]HO munteenheid'!X7+'[1]Instituten munteenheid'!X7)*100))</f>
        <v>9.3957570146129203</v>
      </c>
      <c r="Y7" s="20"/>
      <c r="Z7" s="20">
        <f>(((('[1]HO %'!Z7*'[1]HO munteenheid'!Z7/100)+('[1]Instituten %'!Z7*'[1]Instituten munteenheid'!Z7/100))/('[1]HO munteenheid'!Z7+'[1]Instituten munteenheid'!Z7)*100))</f>
        <v>9.5169705632270336</v>
      </c>
      <c r="AA7" s="20"/>
      <c r="AB7" s="20">
        <f>(((('[1]HO %'!AB7*'[1]HO munteenheid'!AB7/100)+('[1]Instituten %'!AB7*'[1]Instituten munteenheid'!AB7/100))/('[1]HO munteenheid'!AB7+'[1]Instituten munteenheid'!AB7)*100))</f>
        <v>10.262434055254738</v>
      </c>
      <c r="AC7" s="20"/>
      <c r="AD7" s="20">
        <f>(((('[1]HO %'!AD7*'[1]HO munteenheid'!AD7/100)+('[1]Instituten %'!AD7*'[1]Instituten munteenheid'!AD7/100))/('[1]HO munteenheid'!AD7+'[1]Instituten munteenheid'!AD7)*100))</f>
        <v>9.2056285342558422</v>
      </c>
      <c r="AE7" s="20"/>
      <c r="AF7" s="20">
        <f>(((('[1]HO %'!AF7*'[1]HO munteenheid'!AF7/100)+('[1]Instituten %'!AF7*'[1]Instituten munteenheid'!AF7/100))/('[1]HO munteenheid'!AF7+'[1]Instituten munteenheid'!AF7)*100))</f>
        <v>10.79226719888554</v>
      </c>
      <c r="AG7" s="20"/>
      <c r="AH7" s="20">
        <f>(((('[1]HO %'!AH7*'[1]HO munteenheid'!AH7/100)+('[1]Instituten %'!AH7*'[1]Instituten munteenheid'!AH7/100))/('[1]HO munteenheid'!AH7+'[1]Instituten munteenheid'!AH7)*100))</f>
        <v>10.144542441856107</v>
      </c>
      <c r="AI7" s="20"/>
      <c r="AJ7" s="20">
        <f>(((('[1]HO %'!AJ7*'[1]HO munteenheid'!AJ7/100)+('[1]Instituten %'!AJ7*'[1]Instituten munteenheid'!AJ7/100))/('[1]HO munteenheid'!AJ7+'[1]Instituten munteenheid'!AJ7)*100))</f>
        <v>9.6845062836055185</v>
      </c>
      <c r="AK7" s="20"/>
      <c r="AL7" s="20">
        <f>(((('[1]HO %'!AL7*'[1]HO munteenheid'!AL7/100)+('[1]Instituten %'!AL7*'[1]Instituten munteenheid'!AL7/100))/('[1]HO munteenheid'!AL7+'[1]Instituten munteenheid'!AL7)*100))</f>
        <v>9.6575489628956355</v>
      </c>
      <c r="AM7" s="20"/>
      <c r="AN7" s="20">
        <f>(((('[1]HO %'!AN7*'[1]HO munteenheid'!AN7/100)+('[1]Instituten %'!AN7*'[1]Instituten munteenheid'!AN7/100))/('[1]HO munteenheid'!AN7+'[1]Instituten munteenheid'!AN7)*100))</f>
        <v>9.8872483319023807</v>
      </c>
      <c r="AO7" s="20"/>
      <c r="AP7" s="20">
        <f>(((('[1]HO %'!AP7*'[1]HO munteenheid'!AP7/100)+('[1]Instituten %'!AP7*'[1]Instituten munteenheid'!AP7/100))/('[1]HO munteenheid'!AP7+'[1]Instituten munteenheid'!AP7)*100))</f>
        <v>9.6594774269461894</v>
      </c>
      <c r="AQ7" s="20"/>
      <c r="AR7" s="20">
        <f>(((('[1]HO %'!AR7*'[1]HO munteenheid'!AR7/100)+('[1]Instituten %'!AR7*'[1]Instituten munteenheid'!AR7/100))/('[1]HO munteenheid'!AR7+'[1]Instituten munteenheid'!AR7)*100))</f>
        <v>9.1571493683159346</v>
      </c>
      <c r="AS7" s="20"/>
      <c r="AT7" s="20" t="s">
        <v>12</v>
      </c>
      <c r="AU7" s="20"/>
      <c r="AV7" s="20" t="s">
        <v>12</v>
      </c>
      <c r="AW7" s="20"/>
      <c r="AX7" s="20" t="s">
        <v>12</v>
      </c>
    </row>
    <row r="8" spans="1:50" x14ac:dyDescent="0.25">
      <c r="A8" s="70" t="s">
        <v>15</v>
      </c>
      <c r="B8" s="20">
        <f>(((('[1]HO %'!B8*'[1]HO munteenheid'!B8/100)+('[1]Instituten %'!B8*'[1]Instituten munteenheid'!B8/100))/('[1]HO munteenheid'!B8+'[1]Instituten munteenheid'!B8)*100))</f>
        <v>7.7131926446994887</v>
      </c>
      <c r="C8" s="20"/>
      <c r="D8" s="20">
        <f>(((('[1]HO %'!D8*'[1]HO munteenheid'!D8/100)+('[1]Instituten %'!D8*'[1]Instituten munteenheid'!D8/100))/('[1]HO munteenheid'!D8+'[1]Instituten munteenheid'!D8)*100))</f>
        <v>7.9063955469726208</v>
      </c>
      <c r="E8" s="20"/>
      <c r="F8" s="20">
        <f>(((('[1]HO %'!F8*'[1]HO munteenheid'!F8/100)+('[1]Instituten %'!F8*'[1]Instituten munteenheid'!F8/100))/('[1]HO munteenheid'!F8+'[1]Instituten munteenheid'!F8)*100))</f>
        <v>7.414123098619922</v>
      </c>
      <c r="G8" s="20"/>
      <c r="H8" s="20">
        <f>(((('[1]HO %'!H8*'[1]HO munteenheid'!H8/100)+('[1]Instituten %'!H8*'[1]Instituten munteenheid'!H8/100))/('[1]HO munteenheid'!H8+'[1]Instituten munteenheid'!H8)*100))</f>
        <v>7.2448591012947414</v>
      </c>
      <c r="I8" s="20"/>
      <c r="J8" s="20">
        <f>(((('[1]HO %'!J8*'[1]HO munteenheid'!J8/100)+('[1]Instituten %'!J8*'[1]Instituten munteenheid'!J8/100))/('[1]HO munteenheid'!J8+'[1]Instituten munteenheid'!J8)*100))</f>
        <v>7.3471529782209446</v>
      </c>
      <c r="K8" s="20"/>
      <c r="L8" s="20">
        <f>(((('[1]HO %'!L8*'[1]HO munteenheid'!L8/100)+('[1]Instituten %'!L8*'[1]Instituten munteenheid'!L8/100))/('[1]HO munteenheid'!L8+'[1]Instituten munteenheid'!L8)*100))</f>
        <v>7.4137649174431903</v>
      </c>
      <c r="M8" s="20"/>
      <c r="N8" s="20">
        <f>(((('[1]HO %'!N8*'[1]HO munteenheid'!N8/100)+('[1]Instituten %'!N8*'[1]Instituten munteenheid'!N8/100))/('[1]HO munteenheid'!N8+'[1]Instituten munteenheid'!N8)*100))</f>
        <v>7.2747711578609282</v>
      </c>
      <c r="O8" s="20"/>
      <c r="P8" s="20">
        <f>(((('[1]HO %'!P8*'[1]HO munteenheid'!P8/100)+('[1]Instituten %'!P8*'[1]Instituten munteenheid'!P8/100))/('[1]HO munteenheid'!P8+'[1]Instituten munteenheid'!P8)*100))</f>
        <v>7.7492182137136716</v>
      </c>
      <c r="Q8" s="20"/>
      <c r="R8" s="20">
        <f>(((('[1]HO %'!R8*'[1]HO munteenheid'!R8/100)+('[1]Instituten %'!R8*'[1]Instituten munteenheid'!R8/100))/('[1]HO munteenheid'!R8+'[1]Instituten munteenheid'!R8)*100))</f>
        <v>7.3377369327972435</v>
      </c>
      <c r="S8" s="20"/>
      <c r="T8" s="20">
        <f>(((('[1]HO %'!T8*'[1]HO munteenheid'!T8/100)+('[1]Instituten %'!T8*'[1]Instituten munteenheid'!T8/100))/('[1]HO munteenheid'!T8+'[1]Instituten munteenheid'!T8)*100))</f>
        <v>7.3755818116720384</v>
      </c>
      <c r="U8" s="20"/>
      <c r="V8" s="20">
        <f>(((('[1]HO %'!V8*'[1]HO munteenheid'!V8/100)+('[1]Instituten %'!V8*'[1]Instituten munteenheid'!V8/100))/('[1]HO munteenheid'!V8+'[1]Instituten munteenheid'!V8)*100))</f>
        <v>6.7463883320660818</v>
      </c>
      <c r="W8" s="20"/>
      <c r="X8" s="20">
        <f>(((('[1]HO %'!X8*'[1]HO munteenheid'!X8/100)+('[1]Instituten %'!X8*'[1]Instituten munteenheid'!X8/100))/('[1]HO munteenheid'!X8+'[1]Instituten munteenheid'!X8)*100))</f>
        <v>6.9735766821029692</v>
      </c>
      <c r="Y8" s="20"/>
      <c r="Z8" s="20">
        <f>(((('[1]HO %'!Z8*'[1]HO munteenheid'!Z8/100)+('[1]Instituten %'!Z8*'[1]Instituten munteenheid'!Z8/100))/('[1]HO munteenheid'!Z8+'[1]Instituten munteenheid'!Z8)*100))</f>
        <v>6.4325228354560657</v>
      </c>
      <c r="AA8" s="20"/>
      <c r="AB8" s="20">
        <f>(((('[1]HO %'!AB8*'[1]HO munteenheid'!AB8/100)+('[1]Instituten %'!AB8*'[1]Instituten munteenheid'!AB8/100))/('[1]HO munteenheid'!AB8+'[1]Instituten munteenheid'!AB8)*100))</f>
        <v>6.139736322527229</v>
      </c>
      <c r="AC8" s="20"/>
      <c r="AD8" s="20">
        <f>(((('[1]HO %'!AD8*'[1]HO munteenheid'!AD8/100)+('[1]Instituten %'!AD8*'[1]Instituten munteenheid'!AD8/100))/('[1]HO munteenheid'!AD8+'[1]Instituten munteenheid'!AD8)*100))</f>
        <v>6.5808568363934645</v>
      </c>
      <c r="AE8" s="20"/>
      <c r="AF8" s="20">
        <f>(((('[1]HO %'!AF8*'[1]HO munteenheid'!AF8/100)+('[1]Instituten %'!AF8*'[1]Instituten munteenheid'!AF8/100))/('[1]HO munteenheid'!AF8+'[1]Instituten munteenheid'!AF8)*100))</f>
        <v>6.7192408796563479</v>
      </c>
      <c r="AG8" s="20"/>
      <c r="AH8" s="20">
        <f>(((('[1]HO %'!AH8*'[1]HO munteenheid'!AH8/100)+('[1]Instituten %'!AH8*'[1]Instituten munteenheid'!AH8/100))/('[1]HO munteenheid'!AH8+'[1]Instituten munteenheid'!AH8)*100))</f>
        <v>6.8079043548287199</v>
      </c>
      <c r="AI8" s="20"/>
      <c r="AJ8" s="20">
        <f>(((('[1]HO %'!AJ8*'[1]HO munteenheid'!AJ8/100)+('[1]Instituten %'!AJ8*'[1]Instituten munteenheid'!AJ8/100))/('[1]HO munteenheid'!AJ8+'[1]Instituten munteenheid'!AJ8)*100))</f>
        <v>6.7372530462557689</v>
      </c>
      <c r="AK8" s="20"/>
      <c r="AL8" s="20">
        <f>(((('[1]HO %'!AL8*'[1]HO munteenheid'!AL8/100)+('[1]Instituten %'!AL8*'[1]Instituten munteenheid'!AL8/100))/('[1]HO munteenheid'!AL8+'[1]Instituten munteenheid'!AL8)*100))</f>
        <v>6.832856100162819</v>
      </c>
      <c r="AM8" s="20"/>
      <c r="AN8" s="20">
        <f>(((('[1]HO %'!AN8*'[1]HO munteenheid'!AN8/100)+('[1]Instituten %'!AN8*'[1]Instituten munteenheid'!AN8/100))/('[1]HO munteenheid'!AN8+'[1]Instituten munteenheid'!AN8)*100))</f>
        <v>6.9773721445158516</v>
      </c>
      <c r="AO8" s="20"/>
      <c r="AP8" s="20">
        <f>(((('[1]HO %'!AP8*'[1]HO munteenheid'!AP8/100)+('[1]Instituten %'!AP8*'[1]Instituten munteenheid'!AP8/100))/('[1]HO munteenheid'!AP8+'[1]Instituten munteenheid'!AP8)*100))</f>
        <v>6.1096277681796742</v>
      </c>
      <c r="AQ8" s="20"/>
      <c r="AR8" s="20">
        <f>(((('[1]HO %'!AR8*'[1]HO munteenheid'!AR8/100)+('[1]Instituten %'!AR8*'[1]Instituten munteenheid'!AR8/100))/('[1]HO munteenheid'!AR8+'[1]Instituten munteenheid'!AR8)*100))</f>
        <v>6.2782572955199356</v>
      </c>
      <c r="AS8" s="20"/>
      <c r="AT8" s="20">
        <f>(((('[1]HO %'!AT8*'[1]HO munteenheid'!AT8/100)+('[1]Instituten %'!AT8*'[1]Instituten munteenheid'!AT8/100))/('[1]HO munteenheid'!AT8+'[1]Instituten munteenheid'!AT8)*100))</f>
        <v>6.2467341218944465</v>
      </c>
      <c r="AU8" s="20"/>
      <c r="AV8" s="20">
        <f>(((('[1]HO %'!AV8*'[1]HO munteenheid'!AV8/100)+('[1]Instituten %'!AV8*'[1]Instituten munteenheid'!AV8/100))/('[1]HO munteenheid'!AV8+'[1]Instituten munteenheid'!AV8)*100))</f>
        <v>6.2057068258112693</v>
      </c>
      <c r="AW8" s="20"/>
      <c r="AX8" s="20">
        <f>(((('[1]HO %'!AX8*'[1]HO munteenheid'!AX8/100)+('[1]Instituten %'!AX8*'[1]Instituten munteenheid'!AX8/100))/('[1]HO munteenheid'!AX8+'[1]Instituten munteenheid'!AX8)*100))</f>
        <v>6.1850932818674753</v>
      </c>
    </row>
    <row r="9" spans="1:50" x14ac:dyDescent="0.25">
      <c r="A9" s="70" t="s">
        <v>16</v>
      </c>
      <c r="B9" s="20" t="s">
        <v>12</v>
      </c>
      <c r="C9" s="20"/>
      <c r="D9" s="20" t="s">
        <v>12</v>
      </c>
      <c r="E9" s="20"/>
      <c r="F9" s="20" t="s">
        <v>12</v>
      </c>
      <c r="G9" s="20"/>
      <c r="H9" s="20" t="s">
        <v>12</v>
      </c>
      <c r="I9" s="20"/>
      <c r="J9" s="20" t="s">
        <v>12</v>
      </c>
      <c r="K9" s="20"/>
      <c r="L9" s="20" t="s">
        <v>12</v>
      </c>
      <c r="M9" s="20"/>
      <c r="N9" s="20" t="s">
        <v>12</v>
      </c>
      <c r="O9" s="20"/>
      <c r="P9" s="20">
        <f>(((('[1]HO %'!P9*'[1]HO munteenheid'!P9/100)+('[1]Instituten %'!P9*'[1]Instituten munteenheid'!P9/100))/('[1]HO munteenheid'!P9+'[1]Instituten munteenheid'!P9)*100))</f>
        <v>7.1238508805458416</v>
      </c>
      <c r="Q9" s="20"/>
      <c r="R9" s="20">
        <f>(((('[1]HO %'!R9*'[1]HO munteenheid'!R9/100)+('[1]Instituten %'!R9*'[1]Instituten munteenheid'!R9/100))/('[1]HO munteenheid'!R9+'[1]Instituten munteenheid'!R9)*100))</f>
        <v>6.7653473832038848</v>
      </c>
      <c r="S9" s="20"/>
      <c r="T9" s="20">
        <f>(((('[1]HO %'!T9*'[1]HO munteenheid'!T9/100)+('[1]Instituten %'!T9*'[1]Instituten munteenheid'!T9/100))/('[1]HO munteenheid'!T9+'[1]Instituten munteenheid'!T9)*100))</f>
        <v>5.5544484057301293</v>
      </c>
      <c r="U9" s="20"/>
      <c r="V9" s="20">
        <f>(((('[1]HO %'!V9*'[1]HO munteenheid'!V9/100)+('[1]Instituten %'!V9*'[1]Instituten munteenheid'!V9/100))/('[1]HO munteenheid'!V9+'[1]Instituten munteenheid'!V9)*100))</f>
        <v>5.892109003663891</v>
      </c>
      <c r="W9" s="20"/>
      <c r="X9" s="20">
        <f>(((('[1]HO %'!X9*'[1]HO munteenheid'!X9/100)+('[1]Instituten %'!X9*'[1]Instituten munteenheid'!X9/100))/('[1]HO munteenheid'!X9+'[1]Instituten munteenheid'!X9)*100))</f>
        <v>5.0910855140203779</v>
      </c>
      <c r="Y9" s="20"/>
      <c r="Z9" s="20">
        <f>(((('[1]HO %'!Z9*'[1]HO munteenheid'!Z9/100)+('[1]Instituten %'!Z9*'[1]Instituten munteenheid'!Z9/100))/('[1]HO munteenheid'!Z9+'[1]Instituten munteenheid'!Z9)*100))</f>
        <v>5.0463865920664706</v>
      </c>
      <c r="AA9" s="20"/>
      <c r="AB9" s="20">
        <f>(((('[1]HO %'!AB9*'[1]HO munteenheid'!AB9/100)+('[1]Instituten %'!AB9*'[1]Instituten munteenheid'!AB9/100))/('[1]HO munteenheid'!AB9+'[1]Instituten munteenheid'!AB9)*100))</f>
        <v>3.834300887850191</v>
      </c>
      <c r="AC9" s="20"/>
      <c r="AD9" s="20">
        <f>(((('[1]HO %'!AD9*'[1]HO munteenheid'!AD9/100)+('[1]Instituten %'!AD9*'[1]Instituten munteenheid'!AD9/100))/('[1]HO munteenheid'!AD9+'[1]Instituten munteenheid'!AD9)*100))</f>
        <v>3.286953588027608</v>
      </c>
      <c r="AE9" s="20"/>
      <c r="AF9" s="20">
        <f>(((('[1]HO %'!AF9*'[1]HO munteenheid'!AF9/100)+('[1]Instituten %'!AF9*'[1]Instituten munteenheid'!AF9/100))/('[1]HO munteenheid'!AF9+'[1]Instituten munteenheid'!AF9)*100))</f>
        <v>2.9384187221889331</v>
      </c>
      <c r="AG9" s="20"/>
      <c r="AH9" s="20">
        <f>(((('[1]HO %'!AH9*'[1]HO munteenheid'!AH9/100)+('[1]Instituten %'!AH9*'[1]Instituten munteenheid'!AH9/100))/('[1]HO munteenheid'!AH9+'[1]Instituten munteenheid'!AH9)*100))</f>
        <v>2.5533149692106858</v>
      </c>
      <c r="AI9" s="20"/>
      <c r="AJ9" s="20">
        <f>(((('[1]HO %'!AJ9*'[1]HO munteenheid'!AJ9/100)+('[1]Instituten %'!AJ9*'[1]Instituten munteenheid'!AJ9/100))/('[1]HO munteenheid'!AJ9+'[1]Instituten munteenheid'!AJ9)*100))</f>
        <v>2.4283652501025981</v>
      </c>
      <c r="AK9" s="20"/>
      <c r="AL9" s="20">
        <f>(((('[1]HO %'!AL9*'[1]HO munteenheid'!AL9/100)+('[1]Instituten %'!AL9*'[1]Instituten munteenheid'!AL9/100))/('[1]HO munteenheid'!AL9+'[1]Instituten munteenheid'!AL9)*100))</f>
        <v>2.9600074466199175</v>
      </c>
      <c r="AM9" s="20"/>
      <c r="AN9" s="20">
        <f>(((('[1]HO %'!AN9*'[1]HO munteenheid'!AN9/100)+('[1]Instituten %'!AN9*'[1]Instituten munteenheid'!AN9/100))/('[1]HO munteenheid'!AN9+'[1]Instituten munteenheid'!AN9)*100))</f>
        <v>3.1076031898200225</v>
      </c>
      <c r="AO9" s="20"/>
      <c r="AP9" s="20">
        <f>(((('[1]HO %'!AP9*'[1]HO munteenheid'!AP9/100)+('[1]Instituten %'!AP9*'[1]Instituten munteenheid'!AP9/100))/('[1]HO munteenheid'!AP9+'[1]Instituten munteenheid'!AP9)*100))</f>
        <v>3.1934329000735078</v>
      </c>
      <c r="AQ9" s="20"/>
      <c r="AR9" s="20">
        <f>(((('[1]HO %'!AR9*'[1]HO munteenheid'!AR9/100)+('[1]Instituten %'!AR9*'[1]Instituten munteenheid'!AR9/100))/('[1]HO munteenheid'!AR9+'[1]Instituten munteenheid'!AR9)*100))</f>
        <v>3.221678543522994</v>
      </c>
      <c r="AS9" s="20"/>
      <c r="AT9" s="20">
        <f>(((('[1]HO %'!AT9*'[1]HO munteenheid'!AT9/100)+('[1]Instituten %'!AT9*'[1]Instituten munteenheid'!AT9/100))/('[1]HO munteenheid'!AT9+'[1]Instituten munteenheid'!AT9)*100))</f>
        <v>3.941691768718202</v>
      </c>
      <c r="AU9" s="20"/>
      <c r="AV9" s="20" t="s">
        <v>12</v>
      </c>
      <c r="AW9" s="20"/>
      <c r="AX9" s="20" t="s">
        <v>12</v>
      </c>
    </row>
    <row r="10" spans="1:50" x14ac:dyDescent="0.25">
      <c r="A10" s="70" t="s">
        <v>59</v>
      </c>
      <c r="B10" s="20">
        <f>(((('[1]HO %'!B10*'[1]HO munteenheid'!B10/100)+('[1]Instituten %'!B10*'[1]Instituten munteenheid'!B10/100))/('[1]HO munteenheid'!B10+'[1]Instituten munteenheid'!B10)*100))</f>
        <v>7.1880968457947478</v>
      </c>
      <c r="C10" s="20"/>
      <c r="D10" s="20">
        <f>(((('[1]HO %'!D10*'[1]HO munteenheid'!D10/100)+('[1]Instituten %'!D10*'[1]Instituten munteenheid'!D10/100))/('[1]HO munteenheid'!D10+'[1]Instituten munteenheid'!D10)*100))</f>
        <v>7.1516878047390042</v>
      </c>
      <c r="E10" s="20"/>
      <c r="F10" s="20">
        <f>(((('[1]HO %'!F10*'[1]HO munteenheid'!F10/100)+('[1]Instituten %'!F10*'[1]Instituten munteenheid'!F10/100))/('[1]HO munteenheid'!F10+'[1]Instituten munteenheid'!F10)*100))</f>
        <v>7.1593458018910887</v>
      </c>
      <c r="G10" s="20"/>
      <c r="H10" s="20">
        <f>(((('[1]HO %'!H10*'[1]HO munteenheid'!H10/100)+('[1]Instituten %'!H10*'[1]Instituten munteenheid'!H10/100))/('[1]HO munteenheid'!H10+'[1]Instituten munteenheid'!H10)*100))</f>
        <v>7.1052421189576291</v>
      </c>
      <c r="I10" s="20"/>
      <c r="J10" s="20">
        <f>(((('[1]HO %'!J10*'[1]HO munteenheid'!J10/100)+('[1]Instituten %'!J10*'[1]Instituten munteenheid'!J10/100))/('[1]HO munteenheid'!J10+'[1]Instituten munteenheid'!J10)*100))</f>
        <v>6.594314365980579</v>
      </c>
      <c r="K10" s="20"/>
      <c r="L10" s="20">
        <f>(((('[1]HO %'!L10*'[1]HO munteenheid'!L10/100)+('[1]Instituten %'!L10*'[1]Instituten munteenheid'!L10/100))/('[1]HO munteenheid'!L10+'[1]Instituten munteenheid'!L10)*100))</f>
        <v>6.8469414016853634</v>
      </c>
      <c r="M10" s="20"/>
      <c r="N10" s="20">
        <f>(((('[1]HO %'!N10*'[1]HO munteenheid'!N10/100)+('[1]Instituten %'!N10*'[1]Instituten munteenheid'!N10/100))/('[1]HO munteenheid'!N10+'[1]Instituten munteenheid'!N10)*100))</f>
        <v>6.7789790762884383</v>
      </c>
      <c r="O10" s="20"/>
      <c r="P10" s="20">
        <f>(((('[1]HO %'!P10*'[1]HO munteenheid'!P10/100)+('[1]Instituten %'!P10*'[1]Instituten munteenheid'!P10/100))/('[1]HO munteenheid'!P10+'[1]Instituten munteenheid'!P10)*100))</f>
        <v>6.8309463467387355</v>
      </c>
      <c r="Q10" s="20"/>
      <c r="R10" s="20">
        <f>(((('[1]HO %'!R10*'[1]HO munteenheid'!R10/100)+('[1]Instituten %'!R10*'[1]Instituten munteenheid'!R10/100))/('[1]HO munteenheid'!R10+'[1]Instituten munteenheid'!R10)*100))</f>
        <v>7.2566615993957919</v>
      </c>
      <c r="S10" s="20"/>
      <c r="T10" s="20">
        <f>(((('[1]HO %'!T10*'[1]HO munteenheid'!T10/100)+('[1]Instituten %'!T10*'[1]Instituten munteenheid'!T10/100))/('[1]HO munteenheid'!T10+'[1]Instituten munteenheid'!T10)*100))</f>
        <v>6.1323258718777227</v>
      </c>
      <c r="U10" s="20"/>
      <c r="V10" s="20">
        <f>(((('[1]HO %'!V10*'[1]HO munteenheid'!V10/100)+('[1]Instituten %'!V10*'[1]Instituten munteenheid'!V10/100))/('[1]HO munteenheid'!V10+'[1]Instituten munteenheid'!V10)*100))</f>
        <v>5.5114004025440755</v>
      </c>
      <c r="W10" s="20"/>
      <c r="X10" s="20">
        <f>(((('[1]HO %'!X10*'[1]HO munteenheid'!X10/100)+('[1]Instituten %'!X10*'[1]Instituten munteenheid'!X10/100))/('[1]HO munteenheid'!X10+'[1]Instituten munteenheid'!X10)*100))</f>
        <v>8.1186076977944559</v>
      </c>
      <c r="Y10" s="20"/>
      <c r="Z10" s="20">
        <f>(((('[1]HO %'!Z10*'[1]HO munteenheid'!Z10/100)+('[1]Instituten %'!Z10*'[1]Instituten munteenheid'!Z10/100))/('[1]HO munteenheid'!Z10+'[1]Instituten munteenheid'!Z10)*100))</f>
        <v>5.6670912806264981</v>
      </c>
      <c r="AA10" s="20"/>
      <c r="AB10" s="20">
        <f>(((('[1]HO %'!AB10*'[1]HO munteenheid'!AB10/100)+('[1]Instituten %'!AB10*'[1]Instituten munteenheid'!AB10/100))/('[1]HO munteenheid'!AB10+'[1]Instituten munteenheid'!AB10)*100))</f>
        <v>4.8033945570849657</v>
      </c>
      <c r="AC10" s="20"/>
      <c r="AD10" s="20">
        <f>(((('[1]HO %'!AD10*'[1]HO munteenheid'!AD10/100)+('[1]Instituten %'!AD10*'[1]Instituten munteenheid'!AD10/100))/('[1]HO munteenheid'!AD10+'[1]Instituten munteenheid'!AD10)*100))</f>
        <v>6.3079628555906933</v>
      </c>
      <c r="AE10" s="20"/>
      <c r="AF10" s="20">
        <f>(((('[1]HO %'!AF10*'[1]HO munteenheid'!AF10/100)+('[1]Instituten %'!AF10*'[1]Instituten munteenheid'!AF10/100))/('[1]HO munteenheid'!AF10+'[1]Instituten munteenheid'!AF10)*100))</f>
        <v>4.8651143811993913</v>
      </c>
      <c r="AG10" s="20"/>
      <c r="AH10" s="20">
        <f>(((('[1]HO %'!AH10*'[1]HO munteenheid'!AH10/100)+('[1]Instituten %'!AH10*'[1]Instituten munteenheid'!AH10/100))/('[1]HO munteenheid'!AH10+'[1]Instituten munteenheid'!AH10)*100))</f>
        <v>3.7892309526629959</v>
      </c>
      <c r="AI10" s="20"/>
      <c r="AJ10" s="20">
        <f>(((('[1]HO %'!AJ10*'[1]HO munteenheid'!AJ10/100)+('[1]Instituten %'!AJ10*'[1]Instituten munteenheid'!AJ10/100))/('[1]HO munteenheid'!AJ10+'[1]Instituten munteenheid'!AJ10)*100))</f>
        <v>7.3743811172811498</v>
      </c>
      <c r="AK10" s="20"/>
      <c r="AL10" s="20">
        <f>(((('[1]HO %'!AL10*'[1]HO munteenheid'!AL10/100)+('[1]Instituten %'!AL10*'[1]Instituten munteenheid'!AL10/100))/('[1]HO munteenheid'!AL10+'[1]Instituten munteenheid'!AL10)*100))</f>
        <v>7.9905428239890037</v>
      </c>
      <c r="AM10" s="20"/>
      <c r="AN10" s="20">
        <f>(((('[1]HO %'!AN10*'[1]HO munteenheid'!AN10/100)+('[1]Instituten %'!AN10*'[1]Instituten munteenheid'!AN10/100))/('[1]HO munteenheid'!AN10+'[1]Instituten munteenheid'!AN10)*100))</f>
        <v>5.3370543440088181</v>
      </c>
      <c r="AO10" s="20"/>
      <c r="AP10" s="20">
        <f>(((('[1]HO %'!AP10*'[1]HO munteenheid'!AP10/100)+('[1]Instituten %'!AP10*'[1]Instituten munteenheid'!AP10/100))/('[1]HO munteenheid'!AP10+'[1]Instituten munteenheid'!AP10)*100))</f>
        <v>6.5571397153655386</v>
      </c>
      <c r="AQ10" s="20"/>
      <c r="AR10" s="20" t="s">
        <v>12</v>
      </c>
      <c r="AS10" s="20"/>
      <c r="AT10" s="20" t="s">
        <v>12</v>
      </c>
      <c r="AU10" s="20"/>
      <c r="AV10" s="20" t="s">
        <v>12</v>
      </c>
      <c r="AW10" s="20"/>
      <c r="AX10" s="20" t="s">
        <v>12</v>
      </c>
    </row>
    <row r="11" spans="1:50" x14ac:dyDescent="0.25">
      <c r="A11" s="70" t="s">
        <v>79</v>
      </c>
      <c r="B11" s="20" t="s">
        <v>12</v>
      </c>
      <c r="C11" s="20"/>
      <c r="D11" s="20" t="s">
        <v>12</v>
      </c>
      <c r="E11" s="20"/>
      <c r="F11" s="20" t="s">
        <v>12</v>
      </c>
      <c r="G11" s="20"/>
      <c r="H11" s="20" t="s">
        <v>12</v>
      </c>
      <c r="I11" s="20"/>
      <c r="J11" s="20" t="s">
        <v>12</v>
      </c>
      <c r="K11" s="20"/>
      <c r="L11" s="20" t="s">
        <v>12</v>
      </c>
      <c r="M11" s="20"/>
      <c r="N11" s="20" t="s">
        <v>12</v>
      </c>
      <c r="O11" s="20"/>
      <c r="P11" s="20" t="s">
        <v>12</v>
      </c>
      <c r="Q11" s="20"/>
      <c r="R11" s="20" t="s">
        <v>12</v>
      </c>
      <c r="S11" s="20"/>
      <c r="T11" s="20" t="s">
        <v>12</v>
      </c>
      <c r="U11" s="20"/>
      <c r="V11" s="20" t="s">
        <v>12</v>
      </c>
      <c r="W11" s="20"/>
      <c r="X11" s="20" t="s">
        <v>12</v>
      </c>
      <c r="Y11" s="20"/>
      <c r="Z11" s="20" t="s">
        <v>12</v>
      </c>
      <c r="AA11" s="20"/>
      <c r="AB11" s="20" t="s">
        <v>12</v>
      </c>
      <c r="AC11" s="20"/>
      <c r="AD11" s="20">
        <f>(((('[1]HO %'!AD11*'[1]HO munteenheid'!AD11/100)+('[1]Instituten %'!AD11*'[1]Instituten munteenheid'!AD11/100))/('[1]HO munteenheid'!AD11+'[1]Instituten munteenheid'!AD11)*100))</f>
        <v>0.58709146631523978</v>
      </c>
      <c r="AE11" s="20"/>
      <c r="AF11" s="20">
        <f>(((('[1]HO %'!AF11*'[1]HO munteenheid'!AF11/100)+('[1]Instituten %'!AF11*'[1]Instituten munteenheid'!AF11/100))/('[1]HO munteenheid'!AF11+'[1]Instituten munteenheid'!AF11)*100))</f>
        <v>0.58912543625591074</v>
      </c>
      <c r="AG11" s="20"/>
      <c r="AH11" s="20">
        <f>(((('[1]HO %'!AH11*'[1]HO munteenheid'!AH11/100)+('[1]Instituten %'!AH11*'[1]Instituten munteenheid'!AH11/100))/('[1]HO munteenheid'!AH11+'[1]Instituten munteenheid'!AH11)*100))</f>
        <v>0.60853720232666941</v>
      </c>
      <c r="AI11" s="20"/>
      <c r="AJ11" s="20">
        <f>(((('[1]HO %'!AJ11*'[1]HO munteenheid'!AJ11/100)+('[1]Instituten %'!AJ11*'[1]Instituten munteenheid'!AJ11/100))/('[1]HO munteenheid'!AJ11+'[1]Instituten munteenheid'!AJ11)*100))</f>
        <v>0.61054962504779631</v>
      </c>
      <c r="AK11" s="20"/>
      <c r="AL11" s="20">
        <f>(((('[1]HO %'!AL11*'[1]HO munteenheid'!AL11/100)+('[1]Instituten %'!AL11*'[1]Instituten munteenheid'!AL11/100))/('[1]HO munteenheid'!AL11+'[1]Instituten munteenheid'!AL11)*100))</f>
        <v>0.59142592125783033</v>
      </c>
      <c r="AM11" s="20"/>
      <c r="AN11" s="20" t="s">
        <v>12</v>
      </c>
      <c r="AO11" s="20"/>
      <c r="AP11" s="20">
        <f>(((('[1]HO %'!AP11*'[1]HO munteenheid'!AP11/100)+('[1]Instituten %'!AP11*'[1]Instituten munteenheid'!AP11/100))/('[1]HO munteenheid'!AP11+'[1]Instituten munteenheid'!AP11)*100))</f>
        <v>0.50009292559261587</v>
      </c>
      <c r="AQ11" s="20"/>
      <c r="AR11" s="20">
        <f>(((('[1]HO %'!AR11*'[1]HO munteenheid'!AR11/100)+('[1]Instituten %'!AR11*'[1]Instituten munteenheid'!AR11/100))/('[1]HO munteenheid'!AR11+'[1]Instituten munteenheid'!AR11)*100))</f>
        <v>0.60535281453987022</v>
      </c>
      <c r="AS11" s="20"/>
      <c r="AT11" s="20" t="s">
        <v>12</v>
      </c>
      <c r="AU11" s="20"/>
      <c r="AV11" s="20" t="s">
        <v>12</v>
      </c>
      <c r="AW11" s="20"/>
      <c r="AX11" s="20" t="s">
        <v>12</v>
      </c>
    </row>
    <row r="12" spans="1:50" x14ac:dyDescent="0.25">
      <c r="A12" s="70" t="s">
        <v>80</v>
      </c>
      <c r="B12" s="20">
        <f>(((('[1]HO %'!B12*'[1]HO munteenheid'!B12/100)+('[1]Instituten %'!B12*'[1]Instituten munteenheid'!B12/100))/('[1]HO munteenheid'!B12+'[1]Instituten munteenheid'!B12)*100))</f>
        <v>6.5476076783497286</v>
      </c>
      <c r="C12" s="20"/>
      <c r="D12" s="20">
        <f>(((('[1]HO %'!D12*'[1]HO munteenheid'!D12/100)+('[1]Instituten %'!D12*'[1]Instituten munteenheid'!D12/100))/('[1]HO munteenheid'!D12+'[1]Instituten munteenheid'!D12)*100))</f>
        <v>4.2281686604372544</v>
      </c>
      <c r="E12" s="20"/>
      <c r="F12" s="20">
        <f>(((('[1]HO %'!F12*'[1]HO munteenheid'!F12/100)+('[1]Instituten %'!F12*'[1]Instituten munteenheid'!F12/100))/('[1]HO munteenheid'!F12+'[1]Instituten munteenheid'!F12)*100))</f>
        <v>6.0785396775296592</v>
      </c>
      <c r="G12" s="20"/>
      <c r="H12" s="20">
        <f>(((('[1]HO %'!H12*'[1]HO munteenheid'!H12/100)+('[1]Instituten %'!H12*'[1]Instituten munteenheid'!H12/100))/('[1]HO munteenheid'!H12+'[1]Instituten munteenheid'!H12)*100))</f>
        <v>5.0753552117949754</v>
      </c>
      <c r="I12" s="20"/>
      <c r="J12" s="20">
        <f>(((('[1]HO %'!J12*'[1]HO munteenheid'!J12/100)+('[1]Instituten %'!J12*'[1]Instituten munteenheid'!J12/100))/('[1]HO munteenheid'!J12+'[1]Instituten munteenheid'!J12)*100))</f>
        <v>5.6620346118736533</v>
      </c>
      <c r="K12" s="20"/>
      <c r="L12" s="20">
        <f>(((('[1]HO %'!L12*'[1]HO munteenheid'!L12/100)+('[1]Instituten %'!L12*'[1]Instituten munteenheid'!L12/100))/('[1]HO munteenheid'!L12+'[1]Instituten munteenheid'!L12)*100))</f>
        <v>5.5667238463178874</v>
      </c>
      <c r="M12" s="20"/>
      <c r="N12" s="20">
        <f>(((('[1]HO %'!N12*'[1]HO munteenheid'!N12/100)+('[1]Instituten %'!N12*'[1]Instituten munteenheid'!N12/100))/('[1]HO munteenheid'!N12+'[1]Instituten munteenheid'!N12)*100))</f>
        <v>4.7626527132131464</v>
      </c>
      <c r="O12" s="20"/>
      <c r="P12" s="20">
        <f>(((('[1]HO %'!P12*'[1]HO munteenheid'!P12/100)+('[1]Instituten %'!P12*'[1]Instituten munteenheid'!P12/100))/('[1]HO munteenheid'!P12+'[1]Instituten munteenheid'!P12)*100))</f>
        <v>4.4169925286619112</v>
      </c>
      <c r="Q12" s="20"/>
      <c r="R12" s="20">
        <f>(((('[1]HO %'!R12*'[1]HO munteenheid'!R12/100)+('[1]Instituten %'!R12*'[1]Instituten munteenheid'!R12/100))/('[1]HO munteenheid'!R12+'[1]Instituten munteenheid'!R12)*100))</f>
        <v>4.0127585856730512</v>
      </c>
      <c r="S12" s="20"/>
      <c r="T12" s="20">
        <f>(((('[1]HO %'!T12*'[1]HO munteenheid'!T12/100)+('[1]Instituten %'!T12*'[1]Instituten munteenheid'!T12/100))/('[1]HO munteenheid'!T12+'[1]Instituten munteenheid'!T12)*100))</f>
        <v>3.072580370995909</v>
      </c>
      <c r="U12" s="20"/>
      <c r="V12" s="20">
        <f>(((('[1]HO %'!V12*'[1]HO munteenheid'!V12/100)+('[1]Instituten %'!V12*'[1]Instituten munteenheid'!V12/100))/('[1]HO munteenheid'!V12+'[1]Instituten munteenheid'!V12)*100))</f>
        <v>3.350288395387349</v>
      </c>
      <c r="W12" s="20"/>
      <c r="X12" s="20">
        <f>(((('[1]HO %'!X12*'[1]HO munteenheid'!X12/100)+('[1]Instituten %'!X12*'[1]Instituten munteenheid'!X12/100))/('[1]HO munteenheid'!X12+'[1]Instituten munteenheid'!X12)*100))</f>
        <v>2.3700189010619419</v>
      </c>
      <c r="Y12" s="20"/>
      <c r="Z12" s="20">
        <f>(((('[1]HO %'!Z12*'[1]HO munteenheid'!Z12/100)+('[1]Instituten %'!Z12*'[1]Instituten munteenheid'!Z12/100))/('[1]HO munteenheid'!Z12+'[1]Instituten munteenheid'!Z12)*100))</f>
        <v>2.3197874378226966</v>
      </c>
      <c r="AA12" s="20"/>
      <c r="AB12" s="20">
        <f>(((('[1]HO %'!AB12*'[1]HO munteenheid'!AB12/100)+('[1]Instituten %'!AB12*'[1]Instituten munteenheid'!AB12/100))/('[1]HO munteenheid'!AB12+'[1]Instituten munteenheid'!AB12)*100))</f>
        <v>2.6728786873412682</v>
      </c>
      <c r="AC12" s="20"/>
      <c r="AD12" s="20">
        <f>(((('[1]HO %'!AD12*'[1]HO munteenheid'!AD12/100)+('[1]Instituten %'!AD12*'[1]Instituten munteenheid'!AD12/100))/('[1]HO munteenheid'!AD12+'[1]Instituten munteenheid'!AD12)*100))</f>
        <v>2.9831532189554739</v>
      </c>
      <c r="AE12" s="20"/>
      <c r="AF12" s="20">
        <f>(((('[1]HO %'!AF12*'[1]HO munteenheid'!AF12/100)+('[1]Instituten %'!AF12*'[1]Instituten munteenheid'!AF12/100))/('[1]HO munteenheid'!AF12+'[1]Instituten munteenheid'!AF12)*100))</f>
        <v>3.4260094159985961</v>
      </c>
      <c r="AG12" s="20"/>
      <c r="AH12" s="20">
        <f>(((('[1]HO %'!AH12*'[1]HO munteenheid'!AH12/100)+('[1]Instituten %'!AH12*'[1]Instituten munteenheid'!AH12/100))/('[1]HO munteenheid'!AH12+'[1]Instituten munteenheid'!AH12)*100))</f>
        <v>4.3685438205584699</v>
      </c>
      <c r="AI12" s="20"/>
      <c r="AJ12" s="20">
        <f>(((('[1]HO %'!AJ12*'[1]HO munteenheid'!AJ12/100)+('[1]Instituten %'!AJ12*'[1]Instituten munteenheid'!AJ12/100))/('[1]HO munteenheid'!AJ12+'[1]Instituten munteenheid'!AJ12)*100))</f>
        <v>4.3661674701524902</v>
      </c>
      <c r="AK12" s="20"/>
      <c r="AL12" s="20">
        <f>(((('[1]HO %'!AL12*'[1]HO munteenheid'!AL12/100)+('[1]Instituten %'!AL12*'[1]Instituten munteenheid'!AL12/100))/('[1]HO munteenheid'!AL12+'[1]Instituten munteenheid'!AL12)*100))</f>
        <v>4.2830803401800566</v>
      </c>
      <c r="AM12" s="20"/>
      <c r="AN12" s="20">
        <f>(((('[1]HO %'!AN12*'[1]HO munteenheid'!AN12/100)+('[1]Instituten %'!AN12*'[1]Instituten munteenheid'!AN12/100))/('[1]HO munteenheid'!AN12+'[1]Instituten munteenheid'!AN12)*100))</f>
        <v>3.720644192643161</v>
      </c>
      <c r="AO12" s="20"/>
      <c r="AP12" s="20">
        <f>(((('[1]HO %'!AP12*'[1]HO munteenheid'!AP12/100)+('[1]Instituten %'!AP12*'[1]Instituten munteenheid'!AP12/100))/('[1]HO munteenheid'!AP12+'[1]Instituten munteenheid'!AP12)*100))</f>
        <v>3.2184203807049747</v>
      </c>
      <c r="AQ12" s="20"/>
      <c r="AR12" s="20">
        <f>(((('[1]HO %'!AR12*'[1]HO munteenheid'!AR12/100)+('[1]Instituten %'!AR12*'[1]Instituten munteenheid'!AR12/100))/('[1]HO munteenheid'!AR12+'[1]Instituten munteenheid'!AR12)*100))</f>
        <v>3.2747822544632861</v>
      </c>
      <c r="AS12" s="20"/>
      <c r="AT12" s="20">
        <f>(((('[1]HO %'!AT12*'[1]HO munteenheid'!AT12/100)+('[1]Instituten %'!AT12*'[1]Instituten munteenheid'!AT12/100))/('[1]HO munteenheid'!AT12+'[1]Instituten munteenheid'!AT12)*100))</f>
        <v>3.3568141499269135</v>
      </c>
      <c r="AU12" s="20"/>
      <c r="AV12" s="20">
        <f>(((('[1]HO %'!AV12*'[1]HO munteenheid'!AV12/100)+('[1]Instituten %'!AV12*'[1]Instituten munteenheid'!AV12/100))/('[1]HO munteenheid'!AV12+'[1]Instituten munteenheid'!AV12)*100))</f>
        <v>3.8045083460700631</v>
      </c>
      <c r="AW12" s="20"/>
      <c r="AX12" s="20" t="s">
        <v>12</v>
      </c>
    </row>
    <row r="13" spans="1:50" x14ac:dyDescent="0.25">
      <c r="A13" s="70" t="s">
        <v>17</v>
      </c>
      <c r="B13" s="20">
        <f>(((('[1]HO %'!B13*'[1]HO munteenheid'!B13/100)+('[1]Instituten %'!B13*'[1]Instituten munteenheid'!B13/100))/('[1]HO munteenheid'!B13+'[1]Instituten munteenheid'!B13)*100))</f>
        <v>3.8293798532071084</v>
      </c>
      <c r="C13" s="20"/>
      <c r="D13" s="20">
        <f>(((('[1]HO %'!D13*'[1]HO munteenheid'!D13/100)+('[1]Instituten %'!D13*'[1]Instituten munteenheid'!D13/100))/('[1]HO munteenheid'!D13+'[1]Instituten munteenheid'!D13)*100))</f>
        <v>4.6933828933957731</v>
      </c>
      <c r="E13" s="20"/>
      <c r="F13" s="20">
        <f>(((('[1]HO %'!F13*'[1]HO munteenheid'!F13/100)+('[1]Instituten %'!F13*'[1]Instituten munteenheid'!F13/100))/('[1]HO munteenheid'!F13+'[1]Instituten munteenheid'!F13)*100))</f>
        <v>4.5454545454545485</v>
      </c>
      <c r="G13" s="20"/>
      <c r="H13" s="20">
        <f>(((('[1]HO %'!H13*'[1]HO munteenheid'!H13/100)+('[1]Instituten %'!H13*'[1]Instituten munteenheid'!H13/100))/('[1]HO munteenheid'!H13+'[1]Instituten munteenheid'!H13)*100))</f>
        <v>2.4257763621886039</v>
      </c>
      <c r="I13" s="20"/>
      <c r="J13" s="20">
        <f>(((('[1]HO %'!J13*'[1]HO munteenheid'!J13/100)+('[1]Instituten %'!J13*'[1]Instituten munteenheid'!J13/100))/('[1]HO munteenheid'!J13+'[1]Instituten munteenheid'!J13)*100))</f>
        <v>2.7452460469668201</v>
      </c>
      <c r="K13" s="20"/>
      <c r="L13" s="20">
        <f>(((('[1]HO %'!L13*'[1]HO munteenheid'!L13/100)+('[1]Instituten %'!L13*'[1]Instituten munteenheid'!L13/100))/('[1]HO munteenheid'!L13+'[1]Instituten munteenheid'!L13)*100))</f>
        <v>2.292542455353324</v>
      </c>
      <c r="M13" s="20"/>
      <c r="N13" s="20">
        <f>(((('[1]HO %'!N13*'[1]HO munteenheid'!N13/100)+('[1]Instituten %'!N13*'[1]Instituten munteenheid'!N13/100))/('[1]HO munteenheid'!N13+'[1]Instituten munteenheid'!N13)*100))</f>
        <v>2.188725376477628</v>
      </c>
      <c r="O13" s="20"/>
      <c r="P13" s="20">
        <f>(((('[1]HO %'!P13*'[1]HO munteenheid'!P13/100)+('[1]Instituten %'!P13*'[1]Instituten munteenheid'!P13/100))/('[1]HO munteenheid'!P13+'[1]Instituten munteenheid'!P13)*100))</f>
        <v>1.9662847704690234</v>
      </c>
      <c r="Q13" s="20"/>
      <c r="R13" s="20" t="s">
        <v>12</v>
      </c>
      <c r="S13" s="20"/>
      <c r="T13" s="20">
        <f>(((('[1]HO %'!T13*'[1]HO munteenheid'!T13/100)+('[1]Instituten %'!T13*'[1]Instituten munteenheid'!T13/100))/('[1]HO munteenheid'!T13+'[1]Instituten munteenheid'!T13)*100))</f>
        <v>3.3395087843568776</v>
      </c>
      <c r="U13" s="20"/>
      <c r="V13" s="20">
        <f>(((('[1]HO %'!V13*'[1]HO munteenheid'!V13/100)+('[1]Instituten %'!V13*'[1]Instituten munteenheid'!V13/100))/('[1]HO munteenheid'!V13+'[1]Instituten munteenheid'!V13)*100))</f>
        <v>2.9566577686952491</v>
      </c>
      <c r="W13" s="20"/>
      <c r="X13" s="20">
        <f>(((('[1]HO %'!X13*'[1]HO munteenheid'!X13/100)+('[1]Instituten %'!X13*'[1]Instituten munteenheid'!X13/100))/('[1]HO munteenheid'!X13+'[1]Instituten munteenheid'!X13)*100))</f>
        <v>3.4278655991760698</v>
      </c>
      <c r="Y13" s="20"/>
      <c r="Z13" s="20">
        <f>(((('[1]HO %'!Z13*'[1]HO munteenheid'!Z13/100)+('[1]Instituten %'!Z13*'[1]Instituten munteenheid'!Z13/100))/('[1]HO munteenheid'!Z13+'[1]Instituten munteenheid'!Z13)*100))</f>
        <v>2.6242116437358192</v>
      </c>
      <c r="AA13" s="20"/>
      <c r="AB13" s="20">
        <f>(((('[1]HO %'!AB13*'[1]HO munteenheid'!AB13/100)+('[1]Instituten %'!AB13*'[1]Instituten munteenheid'!AB13/100))/('[1]HO munteenheid'!AB13+'[1]Instituten munteenheid'!AB13)*100))</f>
        <v>2.5271974583614156</v>
      </c>
      <c r="AC13" s="20"/>
      <c r="AD13" s="20">
        <f>(((('[1]HO %'!AD13*'[1]HO munteenheid'!AD13/100)+('[1]Instituten %'!AD13*'[1]Instituten munteenheid'!AD13/100))/('[1]HO munteenheid'!AD13+'[1]Instituten munteenheid'!AD13)*100))</f>
        <v>1.9002949567235643</v>
      </c>
      <c r="AE13" s="20"/>
      <c r="AF13" s="20">
        <f>(((('[1]HO %'!AF13*'[1]HO munteenheid'!AF13/100)+('[1]Instituten %'!AF13*'[1]Instituten munteenheid'!AF13/100))/('[1]HO munteenheid'!AF13+'[1]Instituten munteenheid'!AF13)*100))</f>
        <v>2.3996800426609748</v>
      </c>
      <c r="AG13" s="20"/>
      <c r="AH13" s="20">
        <f>(((('[1]HO %'!AH13*'[1]HO munteenheid'!AH13/100)+('[1]Instituten %'!AH13*'[1]Instituten munteenheid'!AH13/100))/('[1]HO munteenheid'!AH13+'[1]Instituten munteenheid'!AH13)*100))</f>
        <v>2.6038201190571257</v>
      </c>
      <c r="AI13" s="20"/>
      <c r="AJ13" s="20">
        <f>(((('[1]HO %'!AJ13*'[1]HO munteenheid'!AJ13/100)+('[1]Instituten %'!AJ13*'[1]Instituten munteenheid'!AJ13/100))/('[1]HO munteenheid'!AJ13+'[1]Instituten munteenheid'!AJ13)*100))</f>
        <v>2.7437194546857628</v>
      </c>
      <c r="AK13" s="20"/>
      <c r="AL13" s="20">
        <f>(((('[1]HO %'!AL13*'[1]HO munteenheid'!AL13/100)+('[1]Instituten %'!AL13*'[1]Instituten munteenheid'!AL13/100))/('[1]HO munteenheid'!AL13+'[1]Instituten munteenheid'!AL13)*100))</f>
        <v>2.7075738336132344</v>
      </c>
      <c r="AM13" s="20"/>
      <c r="AN13" s="20">
        <f>(((('[1]HO %'!AN13*'[1]HO munteenheid'!AN13/100)+('[1]Instituten %'!AN13*'[1]Instituten munteenheid'!AN13/100))/('[1]HO munteenheid'!AN13+'[1]Instituten munteenheid'!AN13)*100))</f>
        <v>2.3865492649109568</v>
      </c>
      <c r="AO13" s="20"/>
      <c r="AP13" s="20">
        <f>(((('[1]HO %'!AP13*'[1]HO munteenheid'!AP13/100)+('[1]Instituten %'!AP13*'[1]Instituten munteenheid'!AP13/100))/('[1]HO munteenheid'!AP13+'[1]Instituten munteenheid'!AP13)*100))</f>
        <v>2.5791458722237084</v>
      </c>
      <c r="AQ13" s="20"/>
      <c r="AR13" s="20" t="s">
        <v>12</v>
      </c>
      <c r="AS13" s="20"/>
      <c r="AT13" s="20" t="s">
        <v>12</v>
      </c>
      <c r="AU13" s="20"/>
      <c r="AV13" s="20" t="s">
        <v>12</v>
      </c>
      <c r="AW13" s="20"/>
      <c r="AX13" s="20" t="s">
        <v>12</v>
      </c>
    </row>
    <row r="14" spans="1:50" x14ac:dyDescent="0.25">
      <c r="A14" s="70" t="s">
        <v>18</v>
      </c>
      <c r="B14" s="20">
        <f>(((('[1]HO %'!B14*'[1]HO munteenheid'!B14/100)+('[1]Instituten %'!B14*'[1]Instituten munteenheid'!B14/100))/('[1]HO munteenheid'!B14+'[1]Instituten munteenheid'!B14)*100))</f>
        <v>9.115832761912527</v>
      </c>
      <c r="C14" s="20"/>
      <c r="D14" s="20">
        <f>(((('[1]HO %'!D14*'[1]HO munteenheid'!D14/100)+('[1]Instituten %'!D14*'[1]Instituten munteenheid'!D14/100))/('[1]HO munteenheid'!D14+'[1]Instituten munteenheid'!D14)*100))</f>
        <v>4.945277664975996</v>
      </c>
      <c r="E14" s="20"/>
      <c r="F14" s="20">
        <f>(((('[1]HO %'!F14*'[1]HO munteenheid'!F14/100)+('[1]Instituten %'!F14*'[1]Instituten munteenheid'!F14/100))/('[1]HO munteenheid'!F14+'[1]Instituten munteenheid'!F14)*100))</f>
        <v>6.6359936294990849</v>
      </c>
      <c r="G14" s="20"/>
      <c r="H14" s="20">
        <f>(((('[1]HO %'!H14*'[1]HO munteenheid'!H14/100)+('[1]Instituten %'!H14*'[1]Instituten munteenheid'!H14/100))/('[1]HO munteenheid'!H14+'[1]Instituten munteenheid'!H14)*100))</f>
        <v>5.2783254967409805</v>
      </c>
      <c r="I14" s="20"/>
      <c r="J14" s="20">
        <f>(((('[1]HO %'!J14*'[1]HO munteenheid'!J14/100)+('[1]Instituten %'!J14*'[1]Instituten munteenheid'!J14/100))/('[1]HO munteenheid'!J14+'[1]Instituten munteenheid'!J14)*100))</f>
        <v>5.2887777923900545</v>
      </c>
      <c r="K14" s="20"/>
      <c r="L14" s="20">
        <f>(((('[1]HO %'!L14*'[1]HO munteenheid'!L14/100)+('[1]Instituten %'!L14*'[1]Instituten munteenheid'!L14/100))/('[1]HO munteenheid'!L14+'[1]Instituten munteenheid'!L14)*100))</f>
        <v>4.1025818710997486</v>
      </c>
      <c r="M14" s="20"/>
      <c r="N14" s="20">
        <f>(((('[1]HO %'!N14*'[1]HO munteenheid'!N14/100)+('[1]Instituten %'!N14*'[1]Instituten munteenheid'!N14/100))/('[1]HO munteenheid'!N14+'[1]Instituten munteenheid'!N14)*100))</f>
        <v>3.772287597806665</v>
      </c>
      <c r="O14" s="20"/>
      <c r="P14" s="20">
        <f>(((('[1]HO %'!P14*'[1]HO munteenheid'!P14/100)+('[1]Instituten %'!P14*'[1]Instituten munteenheid'!P14/100))/('[1]HO munteenheid'!P14+'[1]Instituten munteenheid'!P14)*100))</f>
        <v>4.6316659229493631</v>
      </c>
      <c r="Q14" s="20"/>
      <c r="R14" s="20">
        <f>(((('[1]HO %'!R14*'[1]HO munteenheid'!R14/100)+('[1]Instituten %'!R14*'[1]Instituten munteenheid'!R14/100))/('[1]HO munteenheid'!R14+'[1]Instituten munteenheid'!R14)*100))</f>
        <v>3.761862341491355</v>
      </c>
      <c r="S14" s="20"/>
      <c r="T14" s="20">
        <f>(((('[1]HO %'!T14*'[1]HO munteenheid'!T14/100)+('[1]Instituten %'!T14*'[1]Instituten munteenheid'!T14/100))/('[1]HO munteenheid'!T14+'[1]Instituten munteenheid'!T14)*100))</f>
        <v>3.7650398552589648</v>
      </c>
      <c r="U14" s="20"/>
      <c r="V14" s="20">
        <f>(((('[1]HO %'!V14*'[1]HO munteenheid'!V14/100)+('[1]Instituten %'!V14*'[1]Instituten munteenheid'!V14/100))/('[1]HO munteenheid'!V14+'[1]Instituten munteenheid'!V14)*100))</f>
        <v>3.7670466753732987</v>
      </c>
      <c r="W14" s="20"/>
      <c r="X14" s="20">
        <f>(((('[1]HO %'!X14*'[1]HO munteenheid'!X14/100)+('[1]Instituten %'!X14*'[1]Instituten munteenheid'!X14/100))/('[1]HO munteenheid'!X14+'[1]Instituten munteenheid'!X14)*100))</f>
        <v>3.0287977999236824</v>
      </c>
      <c r="Y14" s="20"/>
      <c r="Z14" s="20">
        <f>(((('[1]HO %'!Z14*'[1]HO munteenheid'!Z14/100)+('[1]Instituten %'!Z14*'[1]Instituten munteenheid'!Z14/100))/('[1]HO munteenheid'!Z14+'[1]Instituten munteenheid'!Z14)*100))</f>
        <v>2.9678005248411674</v>
      </c>
      <c r="AA14" s="20"/>
      <c r="AB14" s="20">
        <f>(((('[1]HO %'!AB14*'[1]HO munteenheid'!AB14/100)+('[1]Instituten %'!AB14*'[1]Instituten munteenheid'!AB14/100))/('[1]HO munteenheid'!AB14+'[1]Instituten munteenheid'!AB14)*100))</f>
        <v>3.8337204568856089</v>
      </c>
      <c r="AC14" s="20"/>
      <c r="AD14" s="20">
        <f>(((('[1]HO %'!AD14*'[1]HO munteenheid'!AD14/100)+('[1]Instituten %'!AD14*'[1]Instituten munteenheid'!AD14/100))/('[1]HO munteenheid'!AD14+'[1]Instituten munteenheid'!AD14)*100))</f>
        <v>3.7670964924900394</v>
      </c>
      <c r="AE14" s="20"/>
      <c r="AF14" s="20">
        <f>(((('[1]HO %'!AF14*'[1]HO munteenheid'!AF14/100)+('[1]Instituten %'!AF14*'[1]Instituten munteenheid'!AF14/100))/('[1]HO munteenheid'!AF14+'[1]Instituten munteenheid'!AF14)*100))</f>
        <v>4.6159691002342864</v>
      </c>
      <c r="AG14" s="20"/>
      <c r="AH14" s="20">
        <f>(((('[1]HO %'!AH14*'[1]HO munteenheid'!AH14/100)+('[1]Instituten %'!AH14*'[1]Instituten munteenheid'!AH14/100))/('[1]HO munteenheid'!AH14+'[1]Instituten munteenheid'!AH14)*100))</f>
        <v>6.3253249310752269</v>
      </c>
      <c r="AI14" s="20"/>
      <c r="AJ14" s="20">
        <f>(((('[1]HO %'!AJ14*'[1]HO munteenheid'!AJ14/100)+('[1]Instituten %'!AJ14*'[1]Instituten munteenheid'!AJ14/100))/('[1]HO munteenheid'!AJ14+'[1]Instituten munteenheid'!AJ14)*100))</f>
        <v>4.9040920716112524</v>
      </c>
      <c r="AK14" s="20"/>
      <c r="AL14" s="20">
        <f>(((('[1]HO %'!AL14*'[1]HO munteenheid'!AL14/100)+('[1]Instituten %'!AL14*'[1]Instituten munteenheid'!AL14/100))/('[1]HO munteenheid'!AL14+'[1]Instituten munteenheid'!AL14)*100))</f>
        <v>5.8096354930127996</v>
      </c>
      <c r="AM14" s="20"/>
      <c r="AN14" s="20">
        <f>(((('[1]HO %'!AN14*'[1]HO munteenheid'!AN14/100)+('[1]Instituten %'!AN14*'[1]Instituten munteenheid'!AN14/100))/('[1]HO munteenheid'!AN14+'[1]Instituten munteenheid'!AN14)*100))</f>
        <v>6.5806701905824179</v>
      </c>
      <c r="AO14" s="20"/>
      <c r="AP14" s="20">
        <f>(((('[1]HO %'!AP14*'[1]HO munteenheid'!AP14/100)+('[1]Instituten %'!AP14*'[1]Instituten munteenheid'!AP14/100))/('[1]HO munteenheid'!AP14+'[1]Instituten munteenheid'!AP14)*100))</f>
        <v>6.5539213337804769</v>
      </c>
      <c r="AQ14" s="20"/>
      <c r="AR14" s="20">
        <f>(((('[1]HO %'!AR14*'[1]HO munteenheid'!AR14/100)+('[1]Instituten %'!AR14*'[1]Instituten munteenheid'!AR14/100))/('[1]HO munteenheid'!AR14+'[1]Instituten munteenheid'!AR14)*100))</f>
        <v>5.1515947894274001</v>
      </c>
      <c r="AS14" s="20"/>
      <c r="AT14" s="20">
        <f>(((('[1]HO %'!AT14*'[1]HO munteenheid'!AT14/100)+('[1]Instituten %'!AT14*'[1]Instituten munteenheid'!AT14/100))/('[1]HO munteenheid'!AT14+'[1]Instituten munteenheid'!AT14)*100))</f>
        <v>6.8156691018665061</v>
      </c>
      <c r="AU14" s="20"/>
      <c r="AV14" s="20" t="s">
        <v>12</v>
      </c>
      <c r="AW14" s="20"/>
      <c r="AX14" s="20" t="s">
        <v>12</v>
      </c>
    </row>
    <row r="15" spans="1:50" x14ac:dyDescent="0.25">
      <c r="A15" s="70" t="s">
        <v>19</v>
      </c>
      <c r="B15" s="20">
        <f>(((('[1]HO %'!B15*'[1]HO munteenheid'!B15/100)+('[1]Instituten %'!B15*'[1]Instituten munteenheid'!B15/100))/('[1]HO munteenheid'!B15+'[1]Instituten munteenheid'!B15)*100))</f>
        <v>8.897597649430061</v>
      </c>
      <c r="C15" s="20"/>
      <c r="D15" s="20">
        <f>(((('[1]HO %'!D15*'[1]HO munteenheid'!D15/100)+('[1]Instituten %'!D15*'[1]Instituten munteenheid'!D15/100))/('[1]HO munteenheid'!D15+'[1]Instituten munteenheid'!D15)*100))</f>
        <v>9.779020803314193</v>
      </c>
      <c r="E15" s="20"/>
      <c r="F15" s="20">
        <f>(((('[1]HO %'!F15*'[1]HO munteenheid'!F15/100)+('[1]Instituten %'!F15*'[1]Instituten munteenheid'!F15/100))/('[1]HO munteenheid'!F15+'[1]Instituten munteenheid'!F15)*100))</f>
        <v>8.9916525017250262</v>
      </c>
      <c r="G15" s="20"/>
      <c r="H15" s="20">
        <f>(((('[1]HO %'!H15*'[1]HO munteenheid'!H15/100)+('[1]Instituten %'!H15*'[1]Instituten munteenheid'!H15/100))/('[1]HO munteenheid'!H15+'[1]Instituten munteenheid'!H15)*100))</f>
        <v>8.4221904606563669</v>
      </c>
      <c r="I15" s="20"/>
      <c r="J15" s="20">
        <f>(((('[1]HO %'!J15*'[1]HO munteenheid'!J15/100)+('[1]Instituten %'!J15*'[1]Instituten munteenheid'!J15/100))/('[1]HO munteenheid'!J15+'[1]Instituten munteenheid'!J15)*100))</f>
        <v>8.1719468964947453</v>
      </c>
      <c r="K15" s="20"/>
      <c r="L15" s="20">
        <f>(((('[1]HO %'!L15*'[1]HO munteenheid'!L15/100)+('[1]Instituten %'!L15*'[1]Instituten munteenheid'!L15/100))/('[1]HO munteenheid'!L15+'[1]Instituten munteenheid'!L15)*100))</f>
        <v>8.4805252060571235</v>
      </c>
      <c r="M15" s="20"/>
      <c r="N15" s="20">
        <f>(((('[1]HO %'!N15*'[1]HO munteenheid'!N15/100)+('[1]Instituten %'!N15*'[1]Instituten munteenheid'!N15/100))/('[1]HO munteenheid'!N15+'[1]Instituten munteenheid'!N15)*100))</f>
        <v>8.5909561289428531</v>
      </c>
      <c r="O15" s="20"/>
      <c r="P15" s="20">
        <f>(((('[1]HO %'!P15*'[1]HO munteenheid'!P15/100)+('[1]Instituten %'!P15*'[1]Instituten munteenheid'!P15/100))/('[1]HO munteenheid'!P15+'[1]Instituten munteenheid'!P15)*100))</f>
        <v>9.0805773651865582</v>
      </c>
      <c r="Q15" s="20"/>
      <c r="R15" s="20">
        <f>(((('[1]HO %'!R15*'[1]HO munteenheid'!R15/100)+('[1]Instituten %'!R15*'[1]Instituten munteenheid'!R15/100))/('[1]HO munteenheid'!R15+'[1]Instituten munteenheid'!R15)*100))</f>
        <v>9.4488557072660413</v>
      </c>
      <c r="S15" s="20"/>
      <c r="T15" s="20">
        <f>(((('[1]HO %'!T15*'[1]HO munteenheid'!T15/100)+('[1]Instituten %'!T15*'[1]Instituten munteenheid'!T15/100))/('[1]HO munteenheid'!T15+'[1]Instituten munteenheid'!T15)*100))</f>
        <v>8.7236405806315389</v>
      </c>
      <c r="U15" s="20"/>
      <c r="V15" s="20">
        <f>(((('[1]HO %'!V15*'[1]HO munteenheid'!V15/100)+('[1]Instituten %'!V15*'[1]Instituten munteenheid'!V15/100))/('[1]HO munteenheid'!V15+'[1]Instituten munteenheid'!V15)*100))</f>
        <v>6.9368445198419444</v>
      </c>
      <c r="W15" s="20"/>
      <c r="X15" s="20">
        <f>(((('[1]HO %'!X15*'[1]HO munteenheid'!X15/100)+('[1]Instituten %'!X15*'[1]Instituten munteenheid'!X15/100))/('[1]HO munteenheid'!X15+'[1]Instituten munteenheid'!X15)*100))</f>
        <v>7.1683466848829243</v>
      </c>
      <c r="Y15" s="20"/>
      <c r="Z15" s="20">
        <f>(((('[1]HO %'!Z15*'[1]HO munteenheid'!Z15/100)+('[1]Instituten %'!Z15*'[1]Instituten munteenheid'!Z15/100))/('[1]HO munteenheid'!Z15+'[1]Instituten munteenheid'!Z15)*100))</f>
        <v>6.5233488925647647</v>
      </c>
      <c r="AA15" s="20"/>
      <c r="AB15" s="20">
        <f>(((('[1]HO %'!AB15*'[1]HO munteenheid'!AB15/100)+('[1]Instituten %'!AB15*'[1]Instituten munteenheid'!AB15/100))/('[1]HO munteenheid'!AB15+'[1]Instituten munteenheid'!AB15)*100))</f>
        <v>6.4290980584910287</v>
      </c>
      <c r="AC15" s="20"/>
      <c r="AD15" s="20">
        <f>(((('[1]HO %'!AD15*'[1]HO munteenheid'!AD15/100)+('[1]Instituten %'!AD15*'[1]Instituten munteenheid'!AD15/100))/('[1]HO munteenheid'!AD15+'[1]Instituten munteenheid'!AD15)*100))</f>
        <v>5.1563116587012825</v>
      </c>
      <c r="AE15" s="20"/>
      <c r="AF15" s="20">
        <f>(((('[1]HO %'!AF15*'[1]HO munteenheid'!AF15/100)+('[1]Instituten %'!AF15*'[1]Instituten munteenheid'!AF15/100))/('[1]HO munteenheid'!AF15+'[1]Instituten munteenheid'!AF15)*100))</f>
        <v>4.9628168159052972</v>
      </c>
      <c r="AG15" s="20"/>
      <c r="AH15" s="20">
        <f>(((('[1]HO %'!AH15*'[1]HO munteenheid'!AH15/100)+('[1]Instituten %'!AH15*'[1]Instituten munteenheid'!AH15/100))/('[1]HO munteenheid'!AH15+'[1]Instituten munteenheid'!AH15)*100))</f>
        <v>4.991891344009729</v>
      </c>
      <c r="AI15" s="20"/>
      <c r="AJ15" s="20">
        <f>(((('[1]HO %'!AJ15*'[1]HO munteenheid'!AJ15/100)+('[1]Instituten %'!AJ15*'[1]Instituten munteenheid'!AJ15/100))/('[1]HO munteenheid'!AJ15+'[1]Instituten munteenheid'!AJ15)*100))</f>
        <v>4.2353053526237909</v>
      </c>
      <c r="AK15" s="20"/>
      <c r="AL15" s="20">
        <f>(((('[1]HO %'!AL15*'[1]HO munteenheid'!AL15/100)+('[1]Instituten %'!AL15*'[1]Instituten munteenheid'!AL15/100))/('[1]HO munteenheid'!AL15+'[1]Instituten munteenheid'!AL15)*100))</f>
        <v>4.1226607374467319</v>
      </c>
      <c r="AM15" s="20"/>
      <c r="AN15" s="20">
        <f>(((('[1]HO %'!AN15*'[1]HO munteenheid'!AN15/100)+('[1]Instituten %'!AN15*'[1]Instituten munteenheid'!AN15/100))/('[1]HO munteenheid'!AN15+'[1]Instituten munteenheid'!AN15)*100))</f>
        <v>4.124215865106553</v>
      </c>
      <c r="AO15" s="20"/>
      <c r="AP15" s="20">
        <f>(((('[1]HO %'!AP15*'[1]HO munteenheid'!AP15/100)+('[1]Instituten %'!AP15*'[1]Instituten munteenheid'!AP15/100))/('[1]HO munteenheid'!AP15+'[1]Instituten munteenheid'!AP15)*100))</f>
        <v>3.8180596011651415</v>
      </c>
      <c r="AQ15" s="20"/>
      <c r="AR15" s="20">
        <f>(((('[1]HO %'!AR15*'[1]HO munteenheid'!AR15/100)+('[1]Instituten %'!AR15*'[1]Instituten munteenheid'!AR15/100))/('[1]HO munteenheid'!AR15+'[1]Instituten munteenheid'!AR15)*100))</f>
        <v>3.8785496761698908</v>
      </c>
      <c r="AS15" s="20"/>
      <c r="AT15" s="20">
        <f>(((('[1]HO %'!AT15*'[1]HO munteenheid'!AT15/100)+('[1]Instituten %'!AT15*'[1]Instituten munteenheid'!AT15/100))/('[1]HO munteenheid'!AT15+'[1]Instituten munteenheid'!AT15)*100))</f>
        <v>3.7949792983571431</v>
      </c>
      <c r="AU15" s="20"/>
      <c r="AV15" s="20" t="s">
        <v>12</v>
      </c>
      <c r="AW15" s="20"/>
      <c r="AX15" s="20" t="s">
        <v>12</v>
      </c>
    </row>
    <row r="16" spans="1:50" x14ac:dyDescent="0.25">
      <c r="A16" s="70" t="s">
        <v>20</v>
      </c>
      <c r="B16" s="20">
        <f>(((('[1]HO %'!B16*'[1]HO munteenheid'!B16/100)+('[1]Instituten %'!B16*'[1]Instituten munteenheid'!B16/100))/('[1]HO munteenheid'!B16+'[1]Instituten munteenheid'!B16)*100))</f>
        <v>4.6169594806995322</v>
      </c>
      <c r="C16" s="20"/>
      <c r="D16" s="20">
        <f>(((('[1]HO %'!D16*'[1]HO munteenheid'!D16/100)+('[1]Instituten %'!D16*'[1]Instituten munteenheid'!D16/100))/('[1]HO munteenheid'!D16+'[1]Instituten munteenheid'!D16)*100))</f>
        <v>4.5672257546142125</v>
      </c>
      <c r="E16" s="20"/>
      <c r="F16" s="20">
        <f>(((('[1]HO %'!F16*'[1]HO munteenheid'!F16/100)+('[1]Instituten %'!F16*'[1]Instituten munteenheid'!F16/100))/('[1]HO munteenheid'!F16+'[1]Instituten munteenheid'!F16)*100))</f>
        <v>4.6437689042130339</v>
      </c>
      <c r="G16" s="20"/>
      <c r="H16" s="20">
        <f>(((('[1]HO %'!H16*'[1]HO munteenheid'!H16/100)+('[1]Instituten %'!H16*'[1]Instituten munteenheid'!H16/100))/('[1]HO munteenheid'!H16+'[1]Instituten munteenheid'!H16)*100))</f>
        <v>4.0566193410194673</v>
      </c>
      <c r="I16" s="20"/>
      <c r="J16" s="20">
        <f>(((('[1]HO %'!J16*'[1]HO munteenheid'!J16/100)+('[1]Instituten %'!J16*'[1]Instituten munteenheid'!J16/100))/('[1]HO munteenheid'!J16+'[1]Instituten munteenheid'!J16)*100))</f>
        <v>3.9736094998373819</v>
      </c>
      <c r="K16" s="20"/>
      <c r="L16" s="20">
        <f>(((('[1]HO %'!L16*'[1]HO munteenheid'!L16/100)+('[1]Instituten %'!L16*'[1]Instituten munteenheid'!L16/100))/('[1]HO munteenheid'!L16+'[1]Instituten munteenheid'!L16)*100))</f>
        <v>4.4151849331233386</v>
      </c>
      <c r="M16" s="20"/>
      <c r="N16" s="20">
        <f>(((('[1]HO %'!N16*'[1]HO munteenheid'!N16/100)+('[1]Instituten %'!N16*'[1]Instituten munteenheid'!N16/100))/('[1]HO munteenheid'!N16+'[1]Instituten munteenheid'!N16)*100))</f>
        <v>4.6726596243871219</v>
      </c>
      <c r="O16" s="20"/>
      <c r="P16" s="20">
        <f>(((('[1]HO %'!P16*'[1]HO munteenheid'!P16/100)+('[1]Instituten %'!P16*'[1]Instituten munteenheid'!P16/100))/('[1]HO munteenheid'!P16+'[1]Instituten munteenheid'!P16)*100))</f>
        <v>3.8309851817542144</v>
      </c>
      <c r="Q16" s="20"/>
      <c r="R16" s="20">
        <f>(((('[1]HO %'!R16*'[1]HO munteenheid'!R16/100)+('[1]Instituten %'!R16*'[1]Instituten munteenheid'!R16/100))/('[1]HO munteenheid'!R16+'[1]Instituten munteenheid'!R16)*100))</f>
        <v>4.1607664433669846</v>
      </c>
      <c r="S16" s="20"/>
      <c r="T16" s="20">
        <f>(((('[1]HO %'!T16*'[1]HO munteenheid'!T16/100)+('[1]Instituten %'!T16*'[1]Instituten munteenheid'!T16/100))/('[1]HO munteenheid'!T16+'[1]Instituten munteenheid'!T16)*100))</f>
        <v>4.1824555355688799</v>
      </c>
      <c r="U16" s="20"/>
      <c r="V16" s="20">
        <f>(((('[1]HO %'!V16*'[1]HO munteenheid'!V16/100)+('[1]Instituten %'!V16*'[1]Instituten munteenheid'!V16/100))/('[1]HO munteenheid'!V16+'[1]Instituten munteenheid'!V16)*100))</f>
        <v>4.3617219976009816</v>
      </c>
      <c r="W16" s="20"/>
      <c r="X16" s="20">
        <f>(((('[1]HO %'!X16*'[1]HO munteenheid'!X16/100)+('[1]Instituten %'!X16*'[1]Instituten munteenheid'!X16/100))/('[1]HO munteenheid'!X16+'[1]Instituten munteenheid'!X16)*100))</f>
        <v>4.6481383323148631</v>
      </c>
      <c r="Y16" s="20"/>
      <c r="Z16" s="20">
        <f>(((('[1]HO %'!Z16*'[1]HO munteenheid'!Z16/100)+('[1]Instituten %'!Z16*'[1]Instituten munteenheid'!Z16/100))/('[1]HO munteenheid'!Z16+'[1]Instituten munteenheid'!Z16)*100))</f>
        <v>4.6234112578428963</v>
      </c>
      <c r="AA16" s="20"/>
      <c r="AB16" s="20">
        <f>(((('[1]HO %'!AB16*'[1]HO munteenheid'!AB16/100)+('[1]Instituten %'!AB16*'[1]Instituten munteenheid'!AB16/100))/('[1]HO munteenheid'!AB16+'[1]Instituten munteenheid'!AB16)*100))</f>
        <v>4.7871506530930201</v>
      </c>
      <c r="AC16" s="20"/>
      <c r="AD16" s="20">
        <f>(((('[1]HO %'!AD16*'[1]HO munteenheid'!AD16/100)+('[1]Instituten %'!AD16*'[1]Instituten munteenheid'!AD16/100))/('[1]HO munteenheid'!AD16+'[1]Instituten munteenheid'!AD16)*100))</f>
        <v>4.5241916144492391</v>
      </c>
      <c r="AE16" s="20"/>
      <c r="AF16" s="20">
        <f>(((('[1]HO %'!AF16*'[1]HO munteenheid'!AF16/100)+('[1]Instituten %'!AF16*'[1]Instituten munteenheid'!AF16/100))/('[1]HO munteenheid'!AF16+'[1]Instituten munteenheid'!AF16)*100))</f>
        <v>4.7693841308642497</v>
      </c>
      <c r="AG16" s="20"/>
      <c r="AH16" s="20">
        <f>(((('[1]HO %'!AH16*'[1]HO munteenheid'!AH16/100)+('[1]Instituten %'!AH16*'[1]Instituten munteenheid'!AH16/100))/('[1]HO munteenheid'!AH16+'[1]Instituten munteenheid'!AH16)*100))</f>
        <v>4.6931702490263678</v>
      </c>
      <c r="AI16" s="20"/>
      <c r="AJ16" s="20">
        <f>(((('[1]HO %'!AJ16*'[1]HO munteenheid'!AJ16/100)+('[1]Instituten %'!AJ16*'[1]Instituten munteenheid'!AJ16/100))/('[1]HO munteenheid'!AJ16+'[1]Instituten munteenheid'!AJ16)*100))</f>
        <v>4.679684023341883</v>
      </c>
      <c r="AK16" s="20"/>
      <c r="AL16" s="20">
        <f>(((('[1]HO %'!AL16*'[1]HO munteenheid'!AL16/100)+('[1]Instituten %'!AL16*'[1]Instituten munteenheid'!AL16/100))/('[1]HO munteenheid'!AL16+'[1]Instituten munteenheid'!AL16)*100))</f>
        <v>4.7719237617731185</v>
      </c>
      <c r="AM16" s="20"/>
      <c r="AN16" s="20">
        <f>(((('[1]HO %'!AN16*'[1]HO munteenheid'!AN16/100)+('[1]Instituten %'!AN16*'[1]Instituten munteenheid'!AN16/100))/('[1]HO munteenheid'!AN16+'[1]Instituten munteenheid'!AN16)*100))</f>
        <v>4.4675334268614062</v>
      </c>
      <c r="AO16" s="20"/>
      <c r="AP16" s="20">
        <f>(((('[1]HO %'!AP16*'[1]HO munteenheid'!AP16/100)+('[1]Instituten %'!AP16*'[1]Instituten munteenheid'!AP16/100))/('[1]HO munteenheid'!AP16+'[1]Instituten munteenheid'!AP16)*100))</f>
        <v>4.6632402217601268</v>
      </c>
      <c r="AQ16" s="20"/>
      <c r="AR16" s="20">
        <f>(((('[1]HO %'!AR16*'[1]HO munteenheid'!AR16/100)+('[1]Instituten %'!AR16*'[1]Instituten munteenheid'!AR16/100))/('[1]HO munteenheid'!AR16+'[1]Instituten munteenheid'!AR16)*100))</f>
        <v>4.4802692168892095</v>
      </c>
      <c r="AS16" s="20"/>
      <c r="AT16" s="20">
        <f>(((('[1]HO %'!AT16*'[1]HO munteenheid'!AT16/100)+('[1]Instituten %'!AT16*'[1]Instituten munteenheid'!AT16/100))/('[1]HO munteenheid'!AT16+'[1]Instituten munteenheid'!AT16)*100))</f>
        <v>4.4925207821073325</v>
      </c>
      <c r="AU16" s="20"/>
      <c r="AV16" s="20" t="s">
        <v>12</v>
      </c>
      <c r="AW16" s="20"/>
      <c r="AX16" s="20" t="s">
        <v>12</v>
      </c>
    </row>
    <row r="17" spans="1:50" x14ac:dyDescent="0.25">
      <c r="A17" s="70" t="s">
        <v>21</v>
      </c>
      <c r="B17" s="20">
        <f>(((('[1]HO %'!B17*'[1]HO munteenheid'!B17/100)+('[1]Instituten %'!B17*'[1]Instituten munteenheid'!B17/100))/('[1]HO munteenheid'!B17+'[1]Instituten munteenheid'!B17)*100))</f>
        <v>7.4643993579861654</v>
      </c>
      <c r="C17" s="20"/>
      <c r="D17" s="20">
        <f>(((('[1]HO %'!D17*'[1]HO munteenheid'!D17/100)+('[1]Instituten %'!D17*'[1]Instituten munteenheid'!D17/100))/('[1]HO munteenheid'!D17+'[1]Instituten munteenheid'!D17)*100))</f>
        <v>7.8964714214672274</v>
      </c>
      <c r="E17" s="20"/>
      <c r="F17" s="20">
        <f>(((('[1]HO %'!F17*'[1]HO munteenheid'!F17/100)+('[1]Instituten %'!F17*'[1]Instituten munteenheid'!F17/100))/('[1]HO munteenheid'!F17+'[1]Instituten munteenheid'!F17)*100))</f>
        <v>7.9792671082890374</v>
      </c>
      <c r="G17" s="20"/>
      <c r="H17" s="20">
        <f>(((('[1]HO %'!H17*'[1]HO munteenheid'!H17/100)+('[1]Instituten %'!H17*'[1]Instituten munteenheid'!H17/100))/('[1]HO munteenheid'!H17+'[1]Instituten munteenheid'!H17)*100))</f>
        <v>8.3952109664288965</v>
      </c>
      <c r="I17" s="20"/>
      <c r="J17" s="20">
        <f>(((('[1]HO %'!J17*'[1]HO munteenheid'!J17/100)+('[1]Instituten %'!J17*'[1]Instituten munteenheid'!J17/100))/('[1]HO munteenheid'!J17+'[1]Instituten munteenheid'!J17)*100))</f>
        <v>8.7290899287022352</v>
      </c>
      <c r="K17" s="20"/>
      <c r="L17" s="20">
        <f>(((('[1]HO %'!L17*'[1]HO munteenheid'!L17/100)+('[1]Instituten %'!L17*'[1]Instituten munteenheid'!L17/100))/('[1]HO munteenheid'!L17+'[1]Instituten munteenheid'!L17)*100))</f>
        <v>12.422512825308287</v>
      </c>
      <c r="M17" s="20"/>
      <c r="N17" s="20">
        <f>(((('[1]HO %'!N17*'[1]HO munteenheid'!N17/100)+('[1]Instituten %'!N17*'[1]Instituten munteenheid'!N17/100))/('[1]HO munteenheid'!N17+'[1]Instituten munteenheid'!N17)*100))</f>
        <v>12.770206269794521</v>
      </c>
      <c r="O17" s="20"/>
      <c r="P17" s="20">
        <f>(((('[1]HO %'!P17*'[1]HO munteenheid'!P17/100)+('[1]Instituten %'!P17*'[1]Instituten munteenheid'!P17/100))/('[1]HO munteenheid'!P17+'[1]Instituten munteenheid'!P17)*100))</f>
        <v>13.076285180296763</v>
      </c>
      <c r="Q17" s="20"/>
      <c r="R17" s="20">
        <f>(((('[1]HO %'!R17*'[1]HO munteenheid'!R17/100)+('[1]Instituten %'!R17*'[1]Instituten munteenheid'!R17/100))/('[1]HO munteenheid'!R17+'[1]Instituten munteenheid'!R17)*100))</f>
        <v>12.371696820750536</v>
      </c>
      <c r="S17" s="20"/>
      <c r="T17" s="20">
        <f>(((('[1]HO %'!T17*'[1]HO munteenheid'!T17/100)+('[1]Instituten %'!T17*'[1]Instituten munteenheid'!T17/100))/('[1]HO munteenheid'!T17+'[1]Instituten munteenheid'!T17)*100))</f>
        <v>12.226335766599609</v>
      </c>
      <c r="U17" s="20"/>
      <c r="V17" s="20">
        <f>(((('[1]HO %'!V17*'[1]HO munteenheid'!V17/100)+('[1]Instituten %'!V17*'[1]Instituten munteenheid'!V17/100))/('[1]HO munteenheid'!V17+'[1]Instituten munteenheid'!V17)*100))</f>
        <v>11.653736896858875</v>
      </c>
      <c r="W17" s="20"/>
      <c r="X17" s="20">
        <f>(((('[1]HO %'!X17*'[1]HO munteenheid'!X17/100)+('[1]Instituten %'!X17*'[1]Instituten munteenheid'!X17/100))/('[1]HO munteenheid'!X17+'[1]Instituten munteenheid'!X17)*100))</f>
        <v>11.852536281169101</v>
      </c>
      <c r="Y17" s="20"/>
      <c r="Z17" s="20">
        <f>(((('[1]HO %'!Z17*'[1]HO munteenheid'!Z17/100)+('[1]Instituten %'!Z17*'[1]Instituten munteenheid'!Z17/100))/('[1]HO munteenheid'!Z17+'[1]Instituten munteenheid'!Z17)*100))</f>
        <v>12.37921161072215</v>
      </c>
      <c r="AA17" s="20"/>
      <c r="AB17" s="20">
        <f>(((('[1]HO %'!AB17*'[1]HO munteenheid'!AB17/100)+('[1]Instituten %'!AB17*'[1]Instituten munteenheid'!AB17/100))/('[1]HO munteenheid'!AB17+'[1]Instituten munteenheid'!AB17)*100))</f>
        <v>12.299451276539502</v>
      </c>
      <c r="AC17" s="20"/>
      <c r="AD17" s="20">
        <f>(((('[1]HO %'!AD17*'[1]HO munteenheid'!AD17/100)+('[1]Instituten %'!AD17*'[1]Instituten munteenheid'!AD17/100))/('[1]HO munteenheid'!AD17+'[1]Instituten munteenheid'!AD17)*100))</f>
        <v>12.827408730615664</v>
      </c>
      <c r="AE17" s="20"/>
      <c r="AF17" s="20">
        <f>(((('[1]HO %'!AF17*'[1]HO munteenheid'!AF17/100)+('[1]Instituten %'!AF17*'[1]Instituten munteenheid'!AF17/100))/('[1]HO munteenheid'!AF17+'[1]Instituten munteenheid'!AF17)*100))</f>
        <v>12.700513790621489</v>
      </c>
      <c r="AG17" s="20"/>
      <c r="AH17" s="20">
        <f>(((('[1]HO %'!AH17*'[1]HO munteenheid'!AH17/100)+('[1]Instituten %'!AH17*'[1]Instituten munteenheid'!AH17/100))/('[1]HO munteenheid'!AH17+'[1]Instituten munteenheid'!AH17)*100))</f>
        <v>12.710550752505601</v>
      </c>
      <c r="AI17" s="20"/>
      <c r="AJ17" s="20">
        <f>(((('[1]HO %'!AJ17*'[1]HO munteenheid'!AJ17/100)+('[1]Instituten %'!AJ17*'[1]Instituten munteenheid'!AJ17/100))/('[1]HO munteenheid'!AJ17+'[1]Instituten munteenheid'!AJ17)*100))</f>
        <v>11.929731853498485</v>
      </c>
      <c r="AK17" s="20"/>
      <c r="AL17" s="20">
        <f>(((('[1]HO %'!AL17*'[1]HO munteenheid'!AL17/100)+('[1]Instituten %'!AL17*'[1]Instituten munteenheid'!AL17/100))/('[1]HO munteenheid'!AL17+'[1]Instituten munteenheid'!AL17)*100))</f>
        <v>11.929548699180744</v>
      </c>
      <c r="AM17" s="20"/>
      <c r="AN17" s="20">
        <f>(((('[1]HO %'!AN17*'[1]HO munteenheid'!AN17/100)+('[1]Instituten %'!AN17*'[1]Instituten munteenheid'!AN17/100))/('[1]HO munteenheid'!AN17+'[1]Instituten munteenheid'!AN17)*100))</f>
        <v>11.883283555115218</v>
      </c>
      <c r="AO17" s="20"/>
      <c r="AP17" s="20">
        <f>(((('[1]HO %'!AP17*'[1]HO munteenheid'!AP17/100)+('[1]Instituten %'!AP17*'[1]Instituten munteenheid'!AP17/100))/('[1]HO munteenheid'!AP17+'[1]Instituten munteenheid'!AP17)*100))</f>
        <v>11.561864231500165</v>
      </c>
      <c r="AQ17" s="20"/>
      <c r="AR17" s="20">
        <f>(((('[1]HO %'!AR17*'[1]HO munteenheid'!AR17/100)+('[1]Instituten %'!AR17*'[1]Instituten munteenheid'!AR17/100))/('[1]HO munteenheid'!AR17+'[1]Instituten munteenheid'!AR17)*100))</f>
        <v>10.774947065364957</v>
      </c>
      <c r="AS17" s="20"/>
      <c r="AT17" s="20" t="s">
        <v>12</v>
      </c>
      <c r="AU17" s="20"/>
      <c r="AV17" s="20" t="s">
        <v>12</v>
      </c>
      <c r="AW17" s="20"/>
      <c r="AX17" s="20" t="s">
        <v>12</v>
      </c>
    </row>
    <row r="18" spans="1:50" x14ac:dyDescent="0.25">
      <c r="A18" s="70" t="s">
        <v>22</v>
      </c>
      <c r="B18" s="20" t="s">
        <v>12</v>
      </c>
      <c r="C18" s="20"/>
      <c r="D18" s="20">
        <f>(((('[1]HO %'!D18*'[1]HO munteenheid'!D18/100)+('[1]Instituten %'!D18*'[1]Instituten munteenheid'!D18/100))/('[1]HO munteenheid'!D18+'[1]Instituten munteenheid'!D18)*100))</f>
        <v>5.2253200070138517</v>
      </c>
      <c r="E18" s="20"/>
      <c r="F18" s="20" t="s">
        <v>12</v>
      </c>
      <c r="G18" s="20"/>
      <c r="H18" s="20">
        <f>(((('[1]HO %'!H18*'[1]HO munteenheid'!H18/100)+('[1]Instituten %'!H18*'[1]Instituten munteenheid'!H18/100))/('[1]HO munteenheid'!H18+'[1]Instituten munteenheid'!H18)*100))</f>
        <v>5.771109347335007</v>
      </c>
      <c r="I18" s="20"/>
      <c r="J18" s="20" t="s">
        <v>12</v>
      </c>
      <c r="K18" s="20"/>
      <c r="L18" s="20">
        <f>(((('[1]HO %'!L18*'[1]HO munteenheid'!L18/100)+('[1]Instituten %'!L18*'[1]Instituten munteenheid'!L18/100))/('[1]HO munteenheid'!L18+'[1]Instituten munteenheid'!L18)*100))</f>
        <v>6.6298201171924935</v>
      </c>
      <c r="M18" s="20"/>
      <c r="N18" s="20" t="s">
        <v>12</v>
      </c>
      <c r="O18" s="20"/>
      <c r="P18" s="20" t="s">
        <v>12</v>
      </c>
      <c r="Q18" s="20"/>
      <c r="R18" s="20" t="s">
        <v>12</v>
      </c>
      <c r="S18" s="20"/>
      <c r="T18" s="20" t="s">
        <v>12</v>
      </c>
      <c r="U18" s="20"/>
      <c r="V18" s="20" t="s">
        <v>12</v>
      </c>
      <c r="W18" s="20"/>
      <c r="X18" s="20">
        <f>(((('[1]HO %'!X18*'[1]HO munteenheid'!X18/100)+('[1]Instituten %'!X18*'[1]Instituten munteenheid'!X18/100))/('[1]HO munteenheid'!X18+'[1]Instituten munteenheid'!X18)*100))</f>
        <v>8.0709364001109893</v>
      </c>
      <c r="Y18" s="20"/>
      <c r="Z18" s="20">
        <f>(((('[1]HO %'!Z18*'[1]HO munteenheid'!Z18/100)+('[1]Instituten %'!Z18*'[1]Instituten munteenheid'!Z18/100))/('[1]HO munteenheid'!Z18+'[1]Instituten munteenheid'!Z18)*100))</f>
        <v>6.9498960978988711</v>
      </c>
      <c r="AA18" s="20"/>
      <c r="AB18" s="20">
        <f>(((('[1]HO %'!AB18*'[1]HO munteenheid'!AB18/100)+('[1]Instituten %'!AB18*'[1]Instituten munteenheid'!AB18/100))/('[1]HO munteenheid'!AB18+'[1]Instituten munteenheid'!AB18)*100))</f>
        <v>4.6572027578150257</v>
      </c>
      <c r="AC18" s="20"/>
      <c r="AD18" s="20">
        <f>(((('[1]HO %'!AD18*'[1]HO munteenheid'!AD18/100)+('[1]Instituten %'!AD18*'[1]Instituten munteenheid'!AD18/100))/('[1]HO munteenheid'!AD18+'[1]Instituten munteenheid'!AD18)*100))</f>
        <v>4.7552018817290769</v>
      </c>
      <c r="AE18" s="20"/>
      <c r="AF18" s="20">
        <f>(((('[1]HO %'!AF18*'[1]HO munteenheid'!AF18/100)+('[1]Instituten %'!AF18*'[1]Instituten munteenheid'!AF18/100))/('[1]HO munteenheid'!AF18+'[1]Instituten munteenheid'!AF18)*100))</f>
        <v>6.2575682028634523</v>
      </c>
      <c r="AG18" s="20"/>
      <c r="AH18" s="20">
        <f>(((('[1]HO %'!AH18*'[1]HO munteenheid'!AH18/100)+('[1]Instituten %'!AH18*'[1]Instituten munteenheid'!AH18/100))/('[1]HO munteenheid'!AH18+'[1]Instituten munteenheid'!AH18)*100))</f>
        <v>5.4980614524579989</v>
      </c>
      <c r="AI18" s="20"/>
      <c r="AJ18" s="20">
        <f>(((('[1]HO %'!AJ18*'[1]HO munteenheid'!AJ18/100)+('[1]Instituten %'!AJ18*'[1]Instituten munteenheid'!AJ18/100))/('[1]HO munteenheid'!AJ18+'[1]Instituten munteenheid'!AJ18)*100))</f>
        <v>7.1284740123931174</v>
      </c>
      <c r="AK18" s="20"/>
      <c r="AL18" s="20">
        <f>(((('[1]HO %'!AL18*'[1]HO munteenheid'!AL18/100)+('[1]Instituten %'!AL18*'[1]Instituten munteenheid'!AL18/100))/('[1]HO munteenheid'!AL18+'[1]Instituten munteenheid'!AL18)*100))</f>
        <v>6.1807042749871304</v>
      </c>
      <c r="AM18" s="20"/>
      <c r="AN18" s="20">
        <f>(((('[1]HO %'!AN18*'[1]HO munteenheid'!AN18/100)+('[1]Instituten %'!AN18*'[1]Instituten munteenheid'!AN18/100))/('[1]HO munteenheid'!AN18+'[1]Instituten munteenheid'!AN18)*100))</f>
        <v>5.9983387230748075</v>
      </c>
      <c r="AO18" s="20"/>
      <c r="AP18" s="20">
        <f>(((('[1]HO %'!AP18*'[1]HO munteenheid'!AP18/100)+('[1]Instituten %'!AP18*'[1]Instituten munteenheid'!AP18/100))/('[1]HO munteenheid'!AP18+'[1]Instituten munteenheid'!AP18)*100))</f>
        <v>5.1787406193133076</v>
      </c>
      <c r="AQ18" s="20"/>
      <c r="AR18" s="20">
        <f>(((('[1]HO %'!AR18*'[1]HO munteenheid'!AR18/100)+('[1]Instituten %'!AR18*'[1]Instituten munteenheid'!AR18/100))/('[1]HO munteenheid'!AR18+'[1]Instituten munteenheid'!AR18)*100))</f>
        <v>6.187635555266854</v>
      </c>
      <c r="AS18" s="20"/>
      <c r="AT18" s="20">
        <f>(((('[1]HO %'!AT18*'[1]HO munteenheid'!AT18/100)+('[1]Instituten %'!AT18*'[1]Instituten munteenheid'!AT18/100))/('[1]HO munteenheid'!AT18+'[1]Instituten munteenheid'!AT18)*100))</f>
        <v>5.8043500315664511</v>
      </c>
      <c r="AU18" s="20"/>
      <c r="AV18" s="20" t="s">
        <v>12</v>
      </c>
      <c r="AW18" s="20"/>
      <c r="AX18" s="20" t="s">
        <v>12</v>
      </c>
    </row>
    <row r="19" spans="1:50" x14ac:dyDescent="0.25">
      <c r="A19" s="70" t="s">
        <v>23</v>
      </c>
      <c r="B19" s="20">
        <f>(((('[1]HO %'!B19*'[1]HO munteenheid'!B19/100)+('[1]Instituten %'!B19*'[1]Instituten munteenheid'!B19/100))/('[1]HO munteenheid'!B19+'[1]Instituten munteenheid'!B19)*100))</f>
        <v>8.2871724947684626</v>
      </c>
      <c r="C19" s="20"/>
      <c r="D19" s="20">
        <f>(((('[1]HO %'!D19*'[1]HO munteenheid'!D19/100)+('[1]Instituten %'!D19*'[1]Instituten munteenheid'!D19/100))/('[1]HO munteenheid'!D19+'[1]Instituten munteenheid'!D19)*100))</f>
        <v>8.7153416410065585</v>
      </c>
      <c r="E19" s="20"/>
      <c r="F19" s="20">
        <f>(((('[1]HO %'!F19*'[1]HO munteenheid'!F19/100)+('[1]Instituten %'!F19*'[1]Instituten munteenheid'!F19/100))/('[1]HO munteenheid'!F19+'[1]Instituten munteenheid'!F19)*100))</f>
        <v>8.7290488049360864</v>
      </c>
      <c r="G19" s="20"/>
      <c r="H19" s="20">
        <f>(((('[1]HO %'!H19*'[1]HO munteenheid'!H19/100)+('[1]Instituten %'!H19*'[1]Instituten munteenheid'!H19/100))/('[1]HO munteenheid'!H19+'[1]Instituten munteenheid'!H19)*100))</f>
        <v>7.9735889135359157</v>
      </c>
      <c r="I19" s="20"/>
      <c r="J19" s="20">
        <f>(((('[1]HO %'!J19*'[1]HO munteenheid'!J19/100)+('[1]Instituten %'!J19*'[1]Instituten munteenheid'!J19/100))/('[1]HO munteenheid'!J19+'[1]Instituten munteenheid'!J19)*100))</f>
        <v>9.7624945804064094</v>
      </c>
      <c r="K19" s="20"/>
      <c r="L19" s="20">
        <f>(((('[1]HO %'!L19*'[1]HO munteenheid'!L19/100)+('[1]Instituten %'!L19*'[1]Instituten munteenheid'!L19/100))/('[1]HO munteenheid'!L19+'[1]Instituten munteenheid'!L19)*100))</f>
        <v>10.993083473786124</v>
      </c>
      <c r="M19" s="20"/>
      <c r="N19" s="20">
        <f>(((('[1]HO %'!N19*'[1]HO munteenheid'!N19/100)+('[1]Instituten %'!N19*'[1]Instituten munteenheid'!N19/100))/('[1]HO munteenheid'!N19+'[1]Instituten munteenheid'!N19)*100))</f>
        <v>13.675592206964604</v>
      </c>
      <c r="O19" s="20"/>
      <c r="P19" s="20">
        <f>(((('[1]HO %'!P19*'[1]HO munteenheid'!P19/100)+('[1]Instituten %'!P19*'[1]Instituten munteenheid'!P19/100))/('[1]HO munteenheid'!P19+'[1]Instituten munteenheid'!P19)*100))</f>
        <v>13.012429146154936</v>
      </c>
      <c r="Q19" s="20"/>
      <c r="R19" s="20">
        <f>(((('[1]HO %'!R19*'[1]HO munteenheid'!R19/100)+('[1]Instituten %'!R19*'[1]Instituten munteenheid'!R19/100))/('[1]HO munteenheid'!R19+'[1]Instituten munteenheid'!R19)*100))</f>
        <v>13.94221195011322</v>
      </c>
      <c r="S19" s="20"/>
      <c r="T19" s="20">
        <f>(((('[1]HO %'!T19*'[1]HO munteenheid'!T19/100)+('[1]Instituten %'!T19*'[1]Instituten munteenheid'!T19/100))/('[1]HO munteenheid'!T19+'[1]Instituten munteenheid'!T19)*100))</f>
        <v>14.103572922535996</v>
      </c>
      <c r="U19" s="20"/>
      <c r="V19" s="20">
        <f>(((('[1]HO %'!V19*'[1]HO munteenheid'!V19/100)+('[1]Instituten %'!V19*'[1]Instituten munteenheid'!V19/100))/('[1]HO munteenheid'!V19+'[1]Instituten munteenheid'!V19)*100))</f>
        <v>13.128547125785289</v>
      </c>
      <c r="W19" s="20"/>
      <c r="X19" s="20">
        <f>(((('[1]HO %'!X19*'[1]HO munteenheid'!X19/100)+('[1]Instituten %'!X19*'[1]Instituten munteenheid'!X19/100))/('[1]HO munteenheid'!X19+'[1]Instituten munteenheid'!X19)*100))</f>
        <v>11.39388688454661</v>
      </c>
      <c r="Y19" s="20"/>
      <c r="Z19" s="20">
        <f>(((('[1]HO %'!Z19*'[1]HO munteenheid'!Z19/100)+('[1]Instituten %'!Z19*'[1]Instituten munteenheid'!Z19/100))/('[1]HO munteenheid'!Z19+'[1]Instituten munteenheid'!Z19)*100))</f>
        <v>9.6325606930998031</v>
      </c>
      <c r="AA19" s="20"/>
      <c r="AB19" s="20">
        <f>(((('[1]HO %'!AB19*'[1]HO munteenheid'!AB19/100)+('[1]Instituten %'!AB19*'[1]Instituten munteenheid'!AB19/100))/('[1]HO munteenheid'!AB19+'[1]Instituten munteenheid'!AB19)*100))</f>
        <v>9.1810236574381534</v>
      </c>
      <c r="AC19" s="20"/>
      <c r="AD19" s="20">
        <f>(((('[1]HO %'!AD19*'[1]HO munteenheid'!AD19/100)+('[1]Instituten %'!AD19*'[1]Instituten munteenheid'!AD19/100))/('[1]HO munteenheid'!AD19+'[1]Instituten munteenheid'!AD19)*100))</f>
        <v>8.4232797538986084</v>
      </c>
      <c r="AE19" s="20"/>
      <c r="AF19" s="20">
        <f>(((('[1]HO %'!AF19*'[1]HO munteenheid'!AF19/100)+('[1]Instituten %'!AF19*'[1]Instituten munteenheid'!AF19/100))/('[1]HO munteenheid'!AF19+'[1]Instituten munteenheid'!AF19)*100))</f>
        <v>8.4426275664359096</v>
      </c>
      <c r="AG19" s="20"/>
      <c r="AH19" s="20">
        <f>(((('[1]HO %'!AH19*'[1]HO munteenheid'!AH19/100)+('[1]Instituten %'!AH19*'[1]Instituten munteenheid'!AH19/100))/('[1]HO munteenheid'!AH19+'[1]Instituten munteenheid'!AH19)*100))</f>
        <v>7.6389140426765003</v>
      </c>
      <c r="AI19" s="20"/>
      <c r="AJ19" s="20">
        <f>(((('[1]HO %'!AJ19*'[1]HO munteenheid'!AJ19/100)+('[1]Instituten %'!AJ19*'[1]Instituten munteenheid'!AJ19/100))/('[1]HO munteenheid'!AJ19+'[1]Instituten munteenheid'!AJ19)*100))</f>
        <v>5.6281786633159854</v>
      </c>
      <c r="AK19" s="20"/>
      <c r="AL19" s="20">
        <f>(((('[1]HO %'!AL19*'[1]HO munteenheid'!AL19/100)+('[1]Instituten %'!AL19*'[1]Instituten munteenheid'!AL19/100))/('[1]HO munteenheid'!AL19+'[1]Instituten munteenheid'!AL19)*100))</f>
        <v>5.961956324449905</v>
      </c>
      <c r="AM19" s="20"/>
      <c r="AN19" s="20">
        <f>(((('[1]HO %'!AN19*'[1]HO munteenheid'!AN19/100)+('[1]Instituten %'!AN19*'[1]Instituten munteenheid'!AN19/100))/('[1]HO munteenheid'!AN19+'[1]Instituten munteenheid'!AN19)*100))</f>
        <v>2.9064679269757629</v>
      </c>
      <c r="AO19" s="20"/>
      <c r="AP19" s="20">
        <f>(((('[1]HO %'!AP19*'[1]HO munteenheid'!AP19/100)+('[1]Instituten %'!AP19*'[1]Instituten munteenheid'!AP19/100))/('[1]HO munteenheid'!AP19+'[1]Instituten munteenheid'!AP19)*100))</f>
        <v>2.2299740782365962</v>
      </c>
      <c r="AQ19" s="20"/>
      <c r="AR19" s="20">
        <f>(((('[1]HO %'!AR19*'[1]HO munteenheid'!AR19/100)+('[1]Instituten %'!AR19*'[1]Instituten munteenheid'!AR19/100))/('[1]HO munteenheid'!AR19+'[1]Instituten munteenheid'!AR19)*100))</f>
        <v>2.8947809161183917</v>
      </c>
      <c r="AS19" s="20"/>
      <c r="AT19" s="20">
        <f>(((('[1]HO %'!AT19*'[1]HO munteenheid'!AT19/100)+('[1]Instituten %'!AT19*'[1]Instituten munteenheid'!AT19/100))/('[1]HO munteenheid'!AT19+'[1]Instituten munteenheid'!AT19)*100))</f>
        <v>2.8214429668642174</v>
      </c>
      <c r="AU19" s="20"/>
      <c r="AV19" s="20" t="s">
        <v>12</v>
      </c>
      <c r="AW19" s="20"/>
      <c r="AX19" s="20" t="s">
        <v>12</v>
      </c>
    </row>
    <row r="20" spans="1:50" x14ac:dyDescent="0.25">
      <c r="A20" s="70" t="s">
        <v>24</v>
      </c>
      <c r="B20" s="20" t="s">
        <v>12</v>
      </c>
      <c r="C20" s="20"/>
      <c r="D20" s="20">
        <f>(((('[1]HO %'!D20*'[1]HO munteenheid'!D20/100)+('[1]Instituten %'!D20*'[1]Instituten munteenheid'!D20/100))/('[1]HO munteenheid'!D20+'[1]Instituten munteenheid'!D20)*100))</f>
        <v>7.8616522299101348</v>
      </c>
      <c r="E20" s="20"/>
      <c r="F20" s="20" t="s">
        <v>12</v>
      </c>
      <c r="G20" s="20"/>
      <c r="H20" s="20">
        <f>(((('[1]HO %'!H20*'[1]HO munteenheid'!H20/100)+('[1]Instituten %'!H20*'[1]Instituten munteenheid'!H20/100))/('[1]HO munteenheid'!H20+'[1]Instituten munteenheid'!H20)*100))</f>
        <v>9.0160936356986099</v>
      </c>
      <c r="I20" s="20"/>
      <c r="J20" s="20" t="s">
        <v>12</v>
      </c>
      <c r="K20" s="20"/>
      <c r="L20" s="20">
        <f>(((('[1]HO %'!L20*'[1]HO munteenheid'!L20/100)+('[1]Instituten %'!L20*'[1]Instituten munteenheid'!L20/100))/('[1]HO munteenheid'!L20+'[1]Instituten munteenheid'!L20)*100))</f>
        <v>9.2686119957926838</v>
      </c>
      <c r="M20" s="20"/>
      <c r="N20" s="20">
        <f>(((('[1]HO %'!N20*'[1]HO munteenheid'!N20/100)+('[1]Instituten %'!N20*'[1]Instituten munteenheid'!N20/100))/('[1]HO munteenheid'!N20+'[1]Instituten munteenheid'!N20)*100))</f>
        <v>10.455289044174201</v>
      </c>
      <c r="O20" s="20"/>
      <c r="P20" s="20">
        <f>(((('[1]HO %'!P20*'[1]HO munteenheid'!P20/100)+('[1]Instituten %'!P20*'[1]Instituten munteenheid'!P20/100))/('[1]HO munteenheid'!P20+'[1]Instituten munteenheid'!P20)*100))</f>
        <v>11.472591962464392</v>
      </c>
      <c r="Q20" s="20"/>
      <c r="R20" s="20">
        <f>(((('[1]HO %'!R20*'[1]HO munteenheid'!R20/100)+('[1]Instituten %'!R20*'[1]Instituten munteenheid'!R20/100))/('[1]HO munteenheid'!R20+'[1]Instituten munteenheid'!R20)*100))</f>
        <v>11.472592145095293</v>
      </c>
      <c r="S20" s="20"/>
      <c r="T20" s="20">
        <f>(((('[1]HO %'!T20*'[1]HO munteenheid'!T20/100)+('[1]Instituten %'!T20*'[1]Instituten munteenheid'!T20/100))/('[1]HO munteenheid'!T20+'[1]Instituten munteenheid'!T20)*100))</f>
        <v>8.0997212267467074</v>
      </c>
      <c r="U20" s="20"/>
      <c r="V20" s="20" t="s">
        <v>12</v>
      </c>
      <c r="W20" s="20"/>
      <c r="X20" s="20">
        <f>(((('[1]HO %'!X20*'[1]HO munteenheid'!X20/100)+('[1]Instituten %'!X20*'[1]Instituten munteenheid'!X20/100))/('[1]HO munteenheid'!X20+'[1]Instituten munteenheid'!X20)*100))</f>
        <v>7.7208061592465098</v>
      </c>
      <c r="Y20" s="20"/>
      <c r="Z20" s="20" t="s">
        <v>12</v>
      </c>
      <c r="AA20" s="20"/>
      <c r="AB20" s="20">
        <f>(((('[1]HO %'!AB20*'[1]HO munteenheid'!AB20/100)+('[1]Instituten %'!AB20*'[1]Instituten munteenheid'!AB20/100))/('[1]HO munteenheid'!AB20+'[1]Instituten munteenheid'!AB20)*100))</f>
        <v>6.2969075806046266</v>
      </c>
      <c r="AC20" s="20"/>
      <c r="AD20" s="20">
        <f>(((('[1]HO %'!AD20*'[1]HO munteenheid'!AD20/100)+('[1]Instituten %'!AD20*'[1]Instituten munteenheid'!AD20/100))/('[1]HO munteenheid'!AD20+'[1]Instituten munteenheid'!AD20)*100))</f>
        <v>5.2199182261561905</v>
      </c>
      <c r="AE20" s="20"/>
      <c r="AF20" s="20">
        <f>(((('[1]HO %'!AF20*'[1]HO munteenheid'!AF20/100)+('[1]Instituten %'!AF20*'[1]Instituten munteenheid'!AF20/100))/('[1]HO munteenheid'!AF20+'[1]Instituten munteenheid'!AF20)*100))</f>
        <v>3.0949608119079448</v>
      </c>
      <c r="AG20" s="20"/>
      <c r="AH20" s="20">
        <f>(((('[1]HO %'!AH20*'[1]HO munteenheid'!AH20/100)+('[1]Instituten %'!AH20*'[1]Instituten munteenheid'!AH20/100))/('[1]HO munteenheid'!AH20+'[1]Instituten munteenheid'!AH20)*100))</f>
        <v>2.3939579392291921</v>
      </c>
      <c r="AI20" s="20"/>
      <c r="AJ20" s="20">
        <f>(((('[1]HO %'!AJ20*'[1]HO munteenheid'!AJ20/100)+('[1]Instituten %'!AJ20*'[1]Instituten munteenheid'!AJ20/100))/('[1]HO munteenheid'!AJ20+'[1]Instituten munteenheid'!AJ20)*100))</f>
        <v>1.5000209528703676</v>
      </c>
      <c r="AK20" s="20"/>
      <c r="AL20" s="20">
        <f>(((('[1]HO %'!AL20*'[1]HO munteenheid'!AL20/100)+('[1]Instituten %'!AL20*'[1]Instituten munteenheid'!AL20/100))/('[1]HO munteenheid'!AL20+'[1]Instituten munteenheid'!AL20)*100))</f>
        <v>3.7074501976329604</v>
      </c>
      <c r="AM20" s="20"/>
      <c r="AN20" s="20">
        <f>(((('[1]HO %'!AN20*'[1]HO munteenheid'!AN20/100)+('[1]Instituten %'!AN20*'[1]Instituten munteenheid'!AN20/100))/('[1]HO munteenheid'!AN20+'[1]Instituten munteenheid'!AN20)*100))</f>
        <v>1.5384622969859052</v>
      </c>
      <c r="AO20" s="20"/>
      <c r="AP20" s="20">
        <f>(((('[1]HO %'!AP20*'[1]HO munteenheid'!AP20/100)+('[1]Instituten %'!AP20*'[1]Instituten munteenheid'!AP20/100))/('[1]HO munteenheid'!AP20+'[1]Instituten munteenheid'!AP20)*100))</f>
        <v>2.1468884289680399</v>
      </c>
      <c r="AQ20" s="20"/>
      <c r="AR20" s="20">
        <f>(((('[1]HO %'!AR20*'[1]HO munteenheid'!AR20/100)+('[1]Instituten %'!AR20*'[1]Instituten munteenheid'!AR20/100))/('[1]HO munteenheid'!AR20+'[1]Instituten munteenheid'!AR20)*100))</f>
        <v>1.6923389035674408</v>
      </c>
      <c r="AS20" s="20"/>
      <c r="AT20" s="20">
        <f>(((('[1]HO %'!AT20*'[1]HO munteenheid'!AT20/100)+('[1]Instituten %'!AT20*'[1]Instituten munteenheid'!AT20/100))/('[1]HO munteenheid'!AT20+'[1]Instituten munteenheid'!AT20)*100))</f>
        <v>2.094187522103315</v>
      </c>
      <c r="AU20" s="20"/>
      <c r="AV20" s="20" t="s">
        <v>12</v>
      </c>
      <c r="AW20" s="20"/>
      <c r="AX20" s="20" t="s">
        <v>12</v>
      </c>
    </row>
    <row r="21" spans="1:50" x14ac:dyDescent="0.25">
      <c r="A21" s="70" t="s">
        <v>25</v>
      </c>
      <c r="B21" s="20">
        <f>(((('[1]HO %'!B21*'[1]HO munteenheid'!B21/100)+('[1]Instituten %'!B21*'[1]Instituten munteenheid'!B21/100))/('[1]HO munteenheid'!B21+'[1]Instituten munteenheid'!B21)*100))</f>
        <v>6.8624513035660692</v>
      </c>
      <c r="C21" s="20"/>
      <c r="D21" s="20">
        <f>(((('[1]HO %'!D21*'[1]HO munteenheid'!D21/100)+('[1]Instituten %'!D21*'[1]Instituten munteenheid'!D21/100))/('[1]HO munteenheid'!D21+'[1]Instituten munteenheid'!D21)*100))</f>
        <v>5.9849076242518704</v>
      </c>
      <c r="E21" s="20"/>
      <c r="F21" s="20">
        <f>(((('[1]HO %'!F21*'[1]HO munteenheid'!F21/100)+('[1]Instituten %'!F21*'[1]Instituten munteenheid'!F21/100))/('[1]HO munteenheid'!F21+'[1]Instituten munteenheid'!F21)*100))</f>
        <v>4.5352993744414638</v>
      </c>
      <c r="G21" s="20"/>
      <c r="H21" s="20">
        <f>(((('[1]HO %'!H21*'[1]HO munteenheid'!H21/100)+('[1]Instituten %'!H21*'[1]Instituten munteenheid'!H21/100))/('[1]HO munteenheid'!H21+'[1]Instituten munteenheid'!H21)*100))</f>
        <v>2.3505077096652878</v>
      </c>
      <c r="I21" s="20"/>
      <c r="J21" s="20">
        <f>(((('[1]HO %'!J21*'[1]HO munteenheid'!J21/100)+('[1]Instituten %'!J21*'[1]Instituten munteenheid'!J21/100))/('[1]HO munteenheid'!J21+'[1]Instituten munteenheid'!J21)*100))</f>
        <v>2.8077411167512683</v>
      </c>
      <c r="K21" s="20"/>
      <c r="L21" s="20">
        <f>(((('[1]HO %'!L21*'[1]HO munteenheid'!L21/100)+('[1]Instituten %'!L21*'[1]Instituten munteenheid'!L21/100))/('[1]HO munteenheid'!L21+'[1]Instituten munteenheid'!L21)*100))</f>
        <v>3.0285714013285734</v>
      </c>
      <c r="M21" s="20"/>
      <c r="N21" s="20">
        <f>(((('[1]HO %'!N21*'[1]HO munteenheid'!N21/100)+('[1]Instituten %'!N21*'[1]Instituten munteenheid'!N21/100))/('[1]HO munteenheid'!N21+'[1]Instituten munteenheid'!N21)*100))</f>
        <v>2.5716189207195197</v>
      </c>
      <c r="O21" s="20"/>
      <c r="P21" s="20">
        <f>(((('[1]HO %'!P21*'[1]HO munteenheid'!P21/100)+('[1]Instituten %'!P21*'[1]Instituten munteenheid'!P21/100))/('[1]HO munteenheid'!P21+'[1]Instituten munteenheid'!P21)*100))</f>
        <v>2.5217181467181446</v>
      </c>
      <c r="Q21" s="20"/>
      <c r="R21" s="20">
        <f>(((('[1]HO %'!R21*'[1]HO munteenheid'!R21/100)+('[1]Instituten %'!R21*'[1]Instituten munteenheid'!R21/100))/('[1]HO munteenheid'!R21+'[1]Instituten munteenheid'!R21)*100))</f>
        <v>2.6771139405811337</v>
      </c>
      <c r="S21" s="20"/>
      <c r="T21" s="20">
        <f>(((('[1]HO %'!T21*'[1]HO munteenheid'!T21/100)+('[1]Instituten %'!T21*'[1]Instituten munteenheid'!T21/100))/('[1]HO munteenheid'!T21+'[1]Instituten munteenheid'!T21)*100))</f>
        <v>2.6294545035174757</v>
      </c>
      <c r="U21" s="20"/>
      <c r="V21" s="20">
        <f>(((('[1]HO %'!V21*'[1]HO munteenheid'!V21/100)+('[1]Instituten %'!V21*'[1]Instituten munteenheid'!V21/100))/('[1]HO munteenheid'!V21+'[1]Instituten munteenheid'!V21)*100))</f>
        <v>2.2012202416556987</v>
      </c>
      <c r="W21" s="20"/>
      <c r="X21" s="20">
        <f>(((('[1]HO %'!X21*'[1]HO munteenheid'!X21/100)+('[1]Instituten %'!X21*'[1]Instituten munteenheid'!X21/100))/('[1]HO munteenheid'!X21+'[1]Instituten munteenheid'!X21)*100))</f>
        <v>2.0711893836041178</v>
      </c>
      <c r="Y21" s="20"/>
      <c r="Z21" s="20">
        <f>(((('[1]HO %'!Z21*'[1]HO munteenheid'!Z21/100)+('[1]Instituten %'!Z21*'[1]Instituten munteenheid'!Z21/100))/('[1]HO munteenheid'!Z21+'[1]Instituten munteenheid'!Z21)*100))</f>
        <v>1.9425019425019432</v>
      </c>
      <c r="AA21" s="20"/>
      <c r="AB21" s="20">
        <f>(((('[1]HO %'!AB21*'[1]HO munteenheid'!AB21/100)+('[1]Instituten %'!AB21*'[1]Instituten munteenheid'!AB21/100))/('[1]HO munteenheid'!AB21+'[1]Instituten munteenheid'!AB21)*100))</f>
        <v>1.9506091704160555</v>
      </c>
      <c r="AC21" s="20"/>
      <c r="AD21" s="20">
        <f>(((('[1]HO %'!AD21*'[1]HO munteenheid'!AD21/100)+('[1]Instituten %'!AD21*'[1]Instituten munteenheid'!AD21/100))/('[1]HO munteenheid'!AD21+'[1]Instituten munteenheid'!AD21)*100))</f>
        <v>2.5453277545327793</v>
      </c>
      <c r="AE21" s="20"/>
      <c r="AF21" s="20">
        <f>(((('[1]HO %'!AF21*'[1]HO munteenheid'!AF21/100)+('[1]Instituten %'!AF21*'[1]Instituten munteenheid'!AF21/100))/('[1]HO munteenheid'!AF21+'[1]Instituten munteenheid'!AF21)*100))</f>
        <v>2.5810872544540873</v>
      </c>
      <c r="AG21" s="20"/>
      <c r="AH21" s="20">
        <f>(((('[1]HO %'!AH21*'[1]HO munteenheid'!AH21/100)+('[1]Instituten %'!AH21*'[1]Instituten munteenheid'!AH21/100))/('[1]HO munteenheid'!AH21+'[1]Instituten munteenheid'!AH21)*100))</f>
        <v>2.8221693301598081</v>
      </c>
      <c r="AI21" s="20"/>
      <c r="AJ21" s="20">
        <f>(((('[1]HO %'!AJ21*'[1]HO munteenheid'!AJ21/100)+('[1]Instituten %'!AJ21*'[1]Instituten munteenheid'!AJ21/100))/('[1]HO munteenheid'!AJ21+'[1]Instituten munteenheid'!AJ21)*100))</f>
        <v>3.2778734662712834</v>
      </c>
      <c r="AK21" s="20"/>
      <c r="AL21" s="20">
        <f>(((('[1]HO %'!AL21*'[1]HO munteenheid'!AL21/100)+('[1]Instituten %'!AL21*'[1]Instituten munteenheid'!AL21/100))/('[1]HO munteenheid'!AL21+'[1]Instituten munteenheid'!AL21)*100))</f>
        <v>4.3122341445804819</v>
      </c>
      <c r="AM21" s="20"/>
      <c r="AN21" s="20">
        <f>(((('[1]HO %'!AN21*'[1]HO munteenheid'!AN21/100)+('[1]Instituten %'!AN21*'[1]Instituten munteenheid'!AN21/100))/('[1]HO munteenheid'!AN21+'[1]Instituten munteenheid'!AN21)*100))</f>
        <v>3.3727415492934956</v>
      </c>
      <c r="AO21" s="20"/>
      <c r="AP21" s="20" t="s">
        <v>12</v>
      </c>
      <c r="AQ21" s="20"/>
      <c r="AR21" s="20">
        <f>(((('[1]HO %'!AR21*'[1]HO munteenheid'!AR21/100)+('[1]Instituten %'!AR21*'[1]Instituten munteenheid'!AR21/100))/('[1]HO munteenheid'!AR21+'[1]Instituten munteenheid'!AR21)*100))</f>
        <v>3.4371990543119679</v>
      </c>
      <c r="AS21" s="20"/>
      <c r="AT21" s="20" t="s">
        <v>12</v>
      </c>
      <c r="AU21" s="20"/>
      <c r="AV21" s="20" t="s">
        <v>12</v>
      </c>
      <c r="AW21" s="20"/>
      <c r="AX21" s="20" t="s">
        <v>12</v>
      </c>
    </row>
    <row r="22" spans="1:50" x14ac:dyDescent="0.25">
      <c r="A22" s="70" t="s">
        <v>26</v>
      </c>
      <c r="B22" s="20">
        <f>(((('[1]HO %'!B22*'[1]HO munteenheid'!B22/100)+('[1]Instituten %'!B22*'[1]Instituten munteenheid'!B22/100))/('[1]HO munteenheid'!B22+'[1]Instituten munteenheid'!B22)*100))</f>
        <v>3.4554579673776669</v>
      </c>
      <c r="C22" s="20"/>
      <c r="D22" s="20">
        <f>(((('[1]HO %'!D22*'[1]HO munteenheid'!D22/100)+('[1]Instituten %'!D22*'[1]Instituten munteenheid'!D22/100))/('[1]HO munteenheid'!D22+'[1]Instituten munteenheid'!D22)*100))</f>
        <v>4.9904302828383074</v>
      </c>
      <c r="E22" s="20"/>
      <c r="F22" s="20">
        <f>(((('[1]HO %'!F22*'[1]HO munteenheid'!F22/100)+('[1]Instituten %'!F22*'[1]Instituten munteenheid'!F22/100))/('[1]HO munteenheid'!F22+'[1]Instituten munteenheid'!F22)*100))</f>
        <v>6.7324175701850093</v>
      </c>
      <c r="G22" s="20"/>
      <c r="H22" s="20">
        <f>(((('[1]HO %'!H22*'[1]HO munteenheid'!H22/100)+('[1]Instituten %'!H22*'[1]Instituten munteenheid'!H22/100))/('[1]HO munteenheid'!H22+'[1]Instituten munteenheid'!H22)*100))</f>
        <v>7.4985961729514896</v>
      </c>
      <c r="I22" s="20"/>
      <c r="J22" s="20">
        <f>(((('[1]HO %'!J22*'[1]HO munteenheid'!J22/100)+('[1]Instituten %'!J22*'[1]Instituten munteenheid'!J22/100))/('[1]HO munteenheid'!J22+'[1]Instituten munteenheid'!J22)*100))</f>
        <v>7.6314058211020637</v>
      </c>
      <c r="K22" s="20"/>
      <c r="L22" s="20">
        <f>(((('[1]HO %'!L22*'[1]HO munteenheid'!L22/100)+('[1]Instituten %'!L22*'[1]Instituten munteenheid'!L22/100))/('[1]HO munteenheid'!L22+'[1]Instituten munteenheid'!L22)*100))</f>
        <v>7.3382372373695102</v>
      </c>
      <c r="M22" s="20"/>
      <c r="N22" s="20">
        <f>(((('[1]HO %'!N22*'[1]HO munteenheid'!N22/100)+('[1]Instituten %'!N22*'[1]Instituten munteenheid'!N22/100))/('[1]HO munteenheid'!N22+'[1]Instituten munteenheid'!N22)*100))</f>
        <v>6.8810418337625077</v>
      </c>
      <c r="O22" s="20"/>
      <c r="P22" s="20">
        <f>(((('[1]HO %'!P22*'[1]HO munteenheid'!P22/100)+('[1]Instituten %'!P22*'[1]Instituten munteenheid'!P22/100))/('[1]HO munteenheid'!P22+'[1]Instituten munteenheid'!P22)*100))</f>
        <v>8.3176038598206219</v>
      </c>
      <c r="Q22" s="20"/>
      <c r="R22" s="20">
        <f>(((('[1]HO %'!R22*'[1]HO munteenheid'!R22/100)+('[1]Instituten %'!R22*'[1]Instituten munteenheid'!R22/100))/('[1]HO munteenheid'!R22+'[1]Instituten munteenheid'!R22)*100))</f>
        <v>8.6676940052888956</v>
      </c>
      <c r="S22" s="20"/>
      <c r="T22" s="20">
        <f>(((('[1]HO %'!T22*'[1]HO munteenheid'!T22/100)+('[1]Instituten %'!T22*'[1]Instituten munteenheid'!T22/100))/('[1]HO munteenheid'!T22+'[1]Instituten munteenheid'!T22)*100))</f>
        <v>9.2565440932105734</v>
      </c>
      <c r="U22" s="20"/>
      <c r="V22" s="20">
        <f>(((('[1]HO %'!V22*'[1]HO munteenheid'!V22/100)+('[1]Instituten %'!V22*'[1]Instituten munteenheid'!V22/100))/('[1]HO munteenheid'!V22+'[1]Instituten munteenheid'!V22)*100))</f>
        <v>6.2282398452611236</v>
      </c>
      <c r="W22" s="20"/>
      <c r="X22" s="20">
        <f>(((('[1]HO %'!X22*'[1]HO munteenheid'!X22/100)+('[1]Instituten %'!X22*'[1]Instituten munteenheid'!X22/100))/('[1]HO munteenheid'!X22+'[1]Instituten munteenheid'!X22)*100))</f>
        <v>6.1374722838137519</v>
      </c>
      <c r="Y22" s="20"/>
      <c r="Z22" s="20">
        <f>(((('[1]HO %'!Z22*'[1]HO munteenheid'!Z22/100)+('[1]Instituten %'!Z22*'[1]Instituten munteenheid'!Z22/100))/('[1]HO munteenheid'!Z22+'[1]Instituten munteenheid'!Z22)*100))</f>
        <v>6.1494593881856519</v>
      </c>
      <c r="AA22" s="20"/>
      <c r="AB22" s="20">
        <f>(((('[1]HO %'!AB22*'[1]HO munteenheid'!AB22/100)+('[1]Instituten %'!AB22*'[1]Instituten munteenheid'!AB22/100))/('[1]HO munteenheid'!AB22+'[1]Instituten munteenheid'!AB22)*100))</f>
        <v>6.2011231249178245</v>
      </c>
      <c r="AC22" s="20"/>
      <c r="AD22" s="20">
        <f>(((('[1]HO %'!AD22*'[1]HO munteenheid'!AD22/100)+('[1]Instituten %'!AD22*'[1]Instituten munteenheid'!AD22/100))/('[1]HO munteenheid'!AD22+'[1]Instituten munteenheid'!AD22)*100))</f>
        <v>8.5300665588265705</v>
      </c>
      <c r="AE22" s="20"/>
      <c r="AF22" s="20">
        <f>(((('[1]HO %'!AF22*'[1]HO munteenheid'!AF22/100)+('[1]Instituten %'!AF22*'[1]Instituten munteenheid'!AF22/100))/('[1]HO munteenheid'!AF22+'[1]Instituten munteenheid'!AF22)*100))</f>
        <v>7.8044594998849153</v>
      </c>
      <c r="AG22" s="20"/>
      <c r="AH22" s="20">
        <f>(((('[1]HO %'!AH22*'[1]HO munteenheid'!AH22/100)+('[1]Instituten %'!AH22*'[1]Instituten munteenheid'!AH22/100))/('[1]HO munteenheid'!AH22+'[1]Instituten munteenheid'!AH22)*100))</f>
        <v>8.6111460553208889</v>
      </c>
      <c r="AI22" s="20"/>
      <c r="AJ22" s="20">
        <f>(((('[1]HO %'!AJ22*'[1]HO munteenheid'!AJ22/100)+('[1]Instituten %'!AJ22*'[1]Instituten munteenheid'!AJ22/100))/('[1]HO munteenheid'!AJ22+'[1]Instituten munteenheid'!AJ22)*100))</f>
        <v>6.6831651742592078</v>
      </c>
      <c r="AK22" s="20"/>
      <c r="AL22" s="20">
        <f>(((('[1]HO %'!AL22*'[1]HO munteenheid'!AL22/100)+('[1]Instituten %'!AL22*'[1]Instituten munteenheid'!AL22/100))/('[1]HO munteenheid'!AL22+'[1]Instituten munteenheid'!AL22)*100))</f>
        <v>6.614868032928781</v>
      </c>
      <c r="AM22" s="20"/>
      <c r="AN22" s="20">
        <f>(((('[1]HO %'!AN22*'[1]HO munteenheid'!AN22/100)+('[1]Instituten %'!AN22*'[1]Instituten munteenheid'!AN22/100))/('[1]HO munteenheid'!AN22+'[1]Instituten munteenheid'!AN22)*100))</f>
        <v>6.6783221671560309</v>
      </c>
      <c r="AO22" s="20"/>
      <c r="AP22" s="20">
        <f>(((('[1]HO %'!AP22*'[1]HO munteenheid'!AP22/100)+('[1]Instituten %'!AP22*'[1]Instituten munteenheid'!AP22/100))/('[1]HO munteenheid'!AP22+'[1]Instituten munteenheid'!AP22)*100))</f>
        <v>5.7093146505176522</v>
      </c>
      <c r="AQ22" s="20"/>
      <c r="AR22" s="20">
        <f>(((('[1]HO %'!AR22*'[1]HO munteenheid'!AR22/100)+('[1]Instituten %'!AR22*'[1]Instituten munteenheid'!AR22/100))/('[1]HO munteenheid'!AR22+'[1]Instituten munteenheid'!AR22)*100))</f>
        <v>5.5854058293126281</v>
      </c>
      <c r="AS22" s="20"/>
      <c r="AT22" s="20">
        <f>(((('[1]HO %'!AT22*'[1]HO munteenheid'!AT22/100)+('[1]Instituten %'!AT22*'[1]Instituten munteenheid'!AT22/100))/('[1]HO munteenheid'!AT22+'[1]Instituten munteenheid'!AT22)*100))</f>
        <v>6.3347936998615646</v>
      </c>
      <c r="AU22" s="20"/>
      <c r="AV22" s="20" t="s">
        <v>12</v>
      </c>
      <c r="AW22" s="20"/>
      <c r="AX22" s="20" t="s">
        <v>12</v>
      </c>
    </row>
    <row r="23" spans="1:50" x14ac:dyDescent="0.25">
      <c r="A23" s="70" t="s">
        <v>27</v>
      </c>
      <c r="B23" s="20" t="s">
        <v>12</v>
      </c>
      <c r="C23" s="20"/>
      <c r="D23" s="20" t="s">
        <v>12</v>
      </c>
      <c r="E23" s="20"/>
      <c r="F23" s="20" t="s">
        <v>12</v>
      </c>
      <c r="G23" s="20"/>
      <c r="H23" s="20" t="s">
        <v>12</v>
      </c>
      <c r="I23" s="20"/>
      <c r="J23" s="20" t="s">
        <v>12</v>
      </c>
      <c r="K23" s="20"/>
      <c r="L23" s="20">
        <f>(((('[1]HO %'!L23*'[1]HO munteenheid'!L23/100)+('[1]Instituten %'!L23*'[1]Instituten munteenheid'!L23/100))/('[1]HO munteenheid'!L23+'[1]Instituten munteenheid'!L23)*100))</f>
        <v>1.7820286257739886</v>
      </c>
      <c r="M23" s="20"/>
      <c r="N23" s="20">
        <f>(((('[1]HO %'!N23*'[1]HO munteenheid'!N23/100)+('[1]Instituten %'!N23*'[1]Instituten munteenheid'!N23/100))/('[1]HO munteenheid'!N23+'[1]Instituten munteenheid'!N23)*100))</f>
        <v>2.2588476748260518</v>
      </c>
      <c r="O23" s="20"/>
      <c r="P23" s="20">
        <f>(((('[1]HO %'!P23*'[1]HO munteenheid'!P23/100)+('[1]Instituten %'!P23*'[1]Instituten munteenheid'!P23/100))/('[1]HO munteenheid'!P23+'[1]Instituten munteenheid'!P23)*100))</f>
        <v>2.3379814484919224</v>
      </c>
      <c r="Q23" s="20"/>
      <c r="R23" s="20">
        <f>(((('[1]HO %'!R23*'[1]HO munteenheid'!R23/100)+('[1]Instituten %'!R23*'[1]Instituten munteenheid'!R23/100))/('[1]HO munteenheid'!R23+'[1]Instituten munteenheid'!R23)*100))</f>
        <v>2.3904722432162235</v>
      </c>
      <c r="S23" s="20"/>
      <c r="T23" s="20">
        <f>(((('[1]HO %'!T23*'[1]HO munteenheid'!T23/100)+('[1]Instituten %'!T23*'[1]Instituten munteenheid'!T23/100))/('[1]HO munteenheid'!T23+'[1]Instituten munteenheid'!T23)*100))</f>
        <v>2.3162920135306972</v>
      </c>
      <c r="U23" s="20"/>
      <c r="V23" s="20">
        <f>(((('[1]HO %'!V23*'[1]HO munteenheid'!V23/100)+('[1]Instituten %'!V23*'[1]Instituten munteenheid'!V23/100))/('[1]HO munteenheid'!V23+'[1]Instituten munteenheid'!V23)*100))</f>
        <v>2.2843157250662882</v>
      </c>
      <c r="W23" s="20"/>
      <c r="X23" s="20">
        <f>(((('[1]HO %'!X23*'[1]HO munteenheid'!X23/100)+('[1]Instituten %'!X23*'[1]Instituten munteenheid'!X23/100))/('[1]HO munteenheid'!X23+'[1]Instituten munteenheid'!X23)*100))</f>
        <v>2.5424136108040587</v>
      </c>
      <c r="Y23" s="20"/>
      <c r="Z23" s="20">
        <f>(((('[1]HO %'!Z23*'[1]HO munteenheid'!Z23/100)+('[1]Instituten %'!Z23*'[1]Instituten munteenheid'!Z23/100))/('[1]HO munteenheid'!Z23+'[1]Instituten munteenheid'!Z23)*100))</f>
        <v>2.5727680298582163</v>
      </c>
      <c r="AA23" s="20"/>
      <c r="AB23" s="20">
        <f>(((('[1]HO %'!AB23*'[1]HO munteenheid'!AB23/100)+('[1]Instituten %'!AB23*'[1]Instituten munteenheid'!AB23/100))/('[1]HO munteenheid'!AB23+'[1]Instituten munteenheid'!AB23)*100))</f>
        <v>2.2511154175492361</v>
      </c>
      <c r="AC23" s="20"/>
      <c r="AD23" s="20">
        <f>(((('[1]HO %'!AD23*'[1]HO munteenheid'!AD23/100)+('[1]Instituten %'!AD23*'[1]Instituten munteenheid'!AD23/100))/('[1]HO munteenheid'!AD23+'[1]Instituten munteenheid'!AD23)*100))</f>
        <v>2.2386693990590385</v>
      </c>
      <c r="AE23" s="20"/>
      <c r="AF23" s="20">
        <f>(((('[1]HO %'!AF23*'[1]HO munteenheid'!AF23/100)+('[1]Instituten %'!AF23*'[1]Instituten munteenheid'!AF23/100))/('[1]HO munteenheid'!AF23+'[1]Instituten munteenheid'!AF23)*100))</f>
        <v>2.2945957307674347</v>
      </c>
      <c r="AG23" s="20"/>
      <c r="AH23" s="20">
        <f>(((('[1]HO %'!AH23*'[1]HO munteenheid'!AH23/100)+('[1]Instituten %'!AH23*'[1]Instituten munteenheid'!AH23/100))/('[1]HO munteenheid'!AH23+'[1]Instituten munteenheid'!AH23)*100))</f>
        <v>2.1403371484980656</v>
      </c>
      <c r="AI23" s="20"/>
      <c r="AJ23" s="20">
        <f>(((('[1]HO %'!AJ23*'[1]HO munteenheid'!AJ23/100)+('[1]Instituten %'!AJ23*'[1]Instituten munteenheid'!AJ23/100))/('[1]HO munteenheid'!AJ23+'[1]Instituten munteenheid'!AJ23)*100))</f>
        <v>5.4457038334757968</v>
      </c>
      <c r="AK23" s="20"/>
      <c r="AL23" s="20">
        <f>(((('[1]HO %'!AL23*'[1]HO munteenheid'!AL23/100)+('[1]Instituten %'!AL23*'[1]Instituten munteenheid'!AL23/100))/('[1]HO munteenheid'!AL23+'[1]Instituten munteenheid'!AL23)*100))</f>
        <v>5.2469202036550264</v>
      </c>
      <c r="AM23" s="20"/>
      <c r="AN23" s="20">
        <f>(((('[1]HO %'!AN23*'[1]HO munteenheid'!AN23/100)+('[1]Instituten %'!AN23*'[1]Instituten munteenheid'!AN23/100))/('[1]HO munteenheid'!AN23+'[1]Instituten munteenheid'!AN23)*100))</f>
        <v>5.2673064364077931</v>
      </c>
      <c r="AO23" s="20"/>
      <c r="AP23" s="20">
        <f>(((('[1]HO %'!AP23*'[1]HO munteenheid'!AP23/100)+('[1]Instituten %'!AP23*'[1]Instituten munteenheid'!AP23/100))/('[1]HO munteenheid'!AP23+'[1]Instituten munteenheid'!AP23)*100))</f>
        <v>5.2102941770557329</v>
      </c>
      <c r="AQ23" s="20"/>
      <c r="AR23" s="20">
        <f>(((('[1]HO %'!AR23*'[1]HO munteenheid'!AR23/100)+('[1]Instituten %'!AR23*'[1]Instituten munteenheid'!AR23/100))/('[1]HO munteenheid'!AR23+'[1]Instituten munteenheid'!AR23)*100))</f>
        <v>5.4631410807346912</v>
      </c>
      <c r="AS23" s="20"/>
      <c r="AT23" s="20">
        <f>(((('[1]HO %'!AT23*'[1]HO munteenheid'!AT23/100)+('[1]Instituten %'!AT23*'[1]Instituten munteenheid'!AT23/100))/('[1]HO munteenheid'!AT23+'[1]Instituten munteenheid'!AT23)*100))</f>
        <v>5.5344529960811624</v>
      </c>
      <c r="AU23" s="20"/>
      <c r="AV23" s="20" t="s">
        <v>12</v>
      </c>
      <c r="AW23" s="20"/>
      <c r="AX23" s="20" t="s">
        <v>12</v>
      </c>
    </row>
    <row r="24" spans="1:50" x14ac:dyDescent="0.25">
      <c r="A24" s="70" t="s">
        <v>28</v>
      </c>
      <c r="B24" s="20">
        <f>(((('[1]HO %'!B24*'[1]HO munteenheid'!B24/100)+('[1]Instituten %'!B24*'[1]Instituten munteenheid'!B24/100))/('[1]HO munteenheid'!B24+'[1]Instituten munteenheid'!B24)*100))</f>
        <v>1.8931054228634721</v>
      </c>
      <c r="C24" s="20"/>
      <c r="D24" s="20">
        <f>(((('[1]HO %'!D24*'[1]HO munteenheid'!D24/100)+('[1]Instituten %'!D24*'[1]Instituten munteenheid'!D24/100))/('[1]HO munteenheid'!D24+'[1]Instituten munteenheid'!D24)*100))</f>
        <v>1.7351971281196719</v>
      </c>
      <c r="E24" s="20"/>
      <c r="F24" s="20">
        <f>(((('[1]HO %'!F24*'[1]HO munteenheid'!F24/100)+('[1]Instituten %'!F24*'[1]Instituten munteenheid'!F24/100))/('[1]HO munteenheid'!F24+'[1]Instituten munteenheid'!F24)*100))</f>
        <v>2.8007359678331225</v>
      </c>
      <c r="G24" s="20"/>
      <c r="H24" s="20">
        <f>(((('[1]HO %'!H24*'[1]HO munteenheid'!H24/100)+('[1]Instituten %'!H24*'[1]Instituten munteenheid'!H24/100))/('[1]HO munteenheid'!H24+'[1]Instituten munteenheid'!H24)*100))</f>
        <v>2.4582678231981396</v>
      </c>
      <c r="I24" s="20"/>
      <c r="J24" s="20">
        <f>(((('[1]HO %'!J24*'[1]HO munteenheid'!J24/100)+('[1]Instituten %'!J24*'[1]Instituten munteenheid'!J24/100))/('[1]HO munteenheid'!J24+'[1]Instituten munteenheid'!J24)*100))</f>
        <v>1.9767349587507421</v>
      </c>
      <c r="K24" s="20"/>
      <c r="L24" s="20">
        <f>(((('[1]HO %'!L24*'[1]HO munteenheid'!L24/100)+('[1]Instituten %'!L24*'[1]Instituten munteenheid'!L24/100))/('[1]HO munteenheid'!L24+'[1]Instituten munteenheid'!L24)*100))</f>
        <v>2.0234353335911885</v>
      </c>
      <c r="M24" s="20"/>
      <c r="N24" s="20">
        <f>(((('[1]HO %'!N24*'[1]HO munteenheid'!N24/100)+('[1]Instituten %'!N24*'[1]Instituten munteenheid'!N24/100))/('[1]HO munteenheid'!N24+'[1]Instituten munteenheid'!N24)*100))</f>
        <v>2.0417964098960533</v>
      </c>
      <c r="O24" s="20"/>
      <c r="P24" s="20">
        <f>(((('[1]HO %'!P24*'[1]HO munteenheid'!P24/100)+('[1]Instituten %'!P24*'[1]Instituten munteenheid'!P24/100))/('[1]HO munteenheid'!P24+'[1]Instituten munteenheid'!P24)*100))</f>
        <v>2.1834462123460452</v>
      </c>
      <c r="Q24" s="20"/>
      <c r="R24" s="20">
        <f>(((('[1]HO %'!R24*'[1]HO munteenheid'!R24/100)+('[1]Instituten %'!R24*'[1]Instituten munteenheid'!R24/100))/('[1]HO munteenheid'!R24+'[1]Instituten munteenheid'!R24)*100))</f>
        <v>2.038384061394209</v>
      </c>
      <c r="S24" s="20"/>
      <c r="T24" s="20">
        <f>(((('[1]HO %'!T24*'[1]HO munteenheid'!T24/100)+('[1]Instituten %'!T24*'[1]Instituten munteenheid'!T24/100))/('[1]HO munteenheid'!T24+'[1]Instituten munteenheid'!T24)*100))</f>
        <v>1.8002115824928622</v>
      </c>
      <c r="U24" s="20"/>
      <c r="V24" s="20">
        <f>(((('[1]HO %'!V24*'[1]HO munteenheid'!V24/100)+('[1]Instituten %'!V24*'[1]Instituten munteenheid'!V24/100))/('[1]HO munteenheid'!V24+'[1]Instituten munteenheid'!V24)*100))</f>
        <v>1.8502618687604171</v>
      </c>
      <c r="W24" s="20"/>
      <c r="X24" s="20">
        <f>(((('[1]HO %'!X24*'[1]HO munteenheid'!X24/100)+('[1]Instituten %'!X24*'[1]Instituten munteenheid'!X24/100))/('[1]HO munteenheid'!X24+'[1]Instituten munteenheid'!X24)*100))</f>
        <v>2.4072967897286195</v>
      </c>
      <c r="Y24" s="20"/>
      <c r="Z24" s="20">
        <f>(((('[1]HO %'!Z24*'[1]HO munteenheid'!Z24/100)+('[1]Instituten %'!Z24*'[1]Instituten munteenheid'!Z24/100))/('[1]HO munteenheid'!Z24+'[1]Instituten munteenheid'!Z24)*100))</f>
        <v>2.3032785171056354</v>
      </c>
      <c r="AA24" s="20"/>
      <c r="AB24" s="20">
        <f>(((('[1]HO %'!AB24*'[1]HO munteenheid'!AB24/100)+('[1]Instituten %'!AB24*'[1]Instituten munteenheid'!AB24/100))/('[1]HO munteenheid'!AB24+'[1]Instituten munteenheid'!AB24)*100))</f>
        <v>2.3263729321754902</v>
      </c>
      <c r="AC24" s="20"/>
      <c r="AD24" s="20">
        <f>(((('[1]HO %'!AD24*'[1]HO munteenheid'!AD24/100)+('[1]Instituten %'!AD24*'[1]Instituten munteenheid'!AD24/100))/('[1]HO munteenheid'!AD24+'[1]Instituten munteenheid'!AD24)*100))</f>
        <v>2.3050094414189863</v>
      </c>
      <c r="AE24" s="20"/>
      <c r="AF24" s="20">
        <f>(((('[1]HO %'!AF24*'[1]HO munteenheid'!AF24/100)+('[1]Instituten %'!AF24*'[1]Instituten munteenheid'!AF24/100))/('[1]HO munteenheid'!AF24+'[1]Instituten munteenheid'!AF24)*100))</f>
        <v>2.5098058834447929</v>
      </c>
      <c r="AG24" s="20"/>
      <c r="AH24" s="20">
        <f>(((('[1]HO %'!AH24*'[1]HO munteenheid'!AH24/100)+('[1]Instituten %'!AH24*'[1]Instituten munteenheid'!AH24/100))/('[1]HO munteenheid'!AH24+'[1]Instituten munteenheid'!AH24)*100))</f>
        <v>2.6609276502347088</v>
      </c>
      <c r="AI24" s="20"/>
      <c r="AJ24" s="20">
        <f>(((('[1]HO %'!AJ24*'[1]HO munteenheid'!AJ24/100)+('[1]Instituten %'!AJ24*'[1]Instituten munteenheid'!AJ24/100))/('[1]HO munteenheid'!AJ24+'[1]Instituten munteenheid'!AJ24)*100))</f>
        <v>2.8709338397789694</v>
      </c>
      <c r="AK24" s="20"/>
      <c r="AL24" s="20">
        <f>(((('[1]HO %'!AL24*'[1]HO munteenheid'!AL24/100)+('[1]Instituten %'!AL24*'[1]Instituten munteenheid'!AL24/100))/('[1]HO munteenheid'!AL24+'[1]Instituten munteenheid'!AL24)*100))</f>
        <v>3.0383085041486662</v>
      </c>
      <c r="AM24" s="20"/>
      <c r="AN24" s="20">
        <f>(((('[1]HO %'!AN24*'[1]HO munteenheid'!AN24/100)+('[1]Instituten %'!AN24*'[1]Instituten munteenheid'!AN24/100))/('[1]HO munteenheid'!AN24+'[1]Instituten munteenheid'!AN24)*100))</f>
        <v>3.0707984161550779</v>
      </c>
      <c r="AO24" s="20"/>
      <c r="AP24" s="20">
        <f>(((('[1]HO %'!AP24*'[1]HO munteenheid'!AP24/100)+('[1]Instituten %'!AP24*'[1]Instituten munteenheid'!AP24/100))/('[1]HO munteenheid'!AP24+'[1]Instituten munteenheid'!AP24)*100))</f>
        <v>2.9011026093022743</v>
      </c>
      <c r="AQ24" s="20"/>
      <c r="AR24" s="20">
        <f>(((('[1]HO %'!AR24*'[1]HO munteenheid'!AR24/100)+('[1]Instituten %'!AR24*'[1]Instituten munteenheid'!AR24/100))/('[1]HO munteenheid'!AR24+'[1]Instituten munteenheid'!AR24)*100))</f>
        <v>3.058870875705026</v>
      </c>
      <c r="AS24" s="20"/>
      <c r="AT24" s="20">
        <f>(((('[1]HO %'!AT24*'[1]HO munteenheid'!AT24/100)+('[1]Instituten %'!AT24*'[1]Instituten munteenheid'!AT24/100))/('[1]HO munteenheid'!AT24+'[1]Instituten munteenheid'!AT24)*100))</f>
        <v>3.2080339652580907</v>
      </c>
      <c r="AU24" s="20"/>
      <c r="AV24" s="20">
        <f>(((('[1]HO %'!AV24*'[1]HO munteenheid'!AV24/100)+('[1]Instituten %'!AV24*'[1]Instituten munteenheid'!AV24/100))/('[1]HO munteenheid'!AV24+'[1]Instituten munteenheid'!AV24)*100))</f>
        <v>3.4817955117180568</v>
      </c>
      <c r="AW24" s="20"/>
      <c r="AX24" s="20" t="s">
        <v>12</v>
      </c>
    </row>
    <row r="25" spans="1:50" x14ac:dyDescent="0.25">
      <c r="A25" s="70" t="s">
        <v>29</v>
      </c>
      <c r="B25" s="20">
        <f>(((('[1]HO %'!B25*'[1]HO munteenheid'!B25/100)+('[1]Instituten %'!B25*'[1]Instituten munteenheid'!B25/100))/('[1]HO munteenheid'!B25+'[1]Instituten munteenheid'!B25)*100))</f>
        <v>12.430455642532893</v>
      </c>
      <c r="C25" s="20"/>
      <c r="D25" s="20">
        <f>(((('[1]HO %'!D25*'[1]HO munteenheid'!D25/100)+('[1]Instituten %'!D25*'[1]Instituten munteenheid'!D25/100))/('[1]HO munteenheid'!D25+'[1]Instituten munteenheid'!D25)*100))</f>
        <v>10.88708314295031</v>
      </c>
      <c r="E25" s="20"/>
      <c r="F25" s="20">
        <f>(((('[1]HO %'!F25*'[1]HO munteenheid'!F25/100)+('[1]Instituten %'!F25*'[1]Instituten munteenheid'!F25/100))/('[1]HO munteenheid'!F25+'[1]Instituten munteenheid'!F25)*100))</f>
        <v>8.6133372233831178</v>
      </c>
      <c r="G25" s="20"/>
      <c r="H25" s="20">
        <f>(((('[1]HO %'!H25*'[1]HO munteenheid'!H25/100)+('[1]Instituten %'!H25*'[1]Instituten munteenheid'!H25/100))/('[1]HO munteenheid'!H25+'[1]Instituten munteenheid'!H25)*100))</f>
        <v>9.074433615139343</v>
      </c>
      <c r="I25" s="20"/>
      <c r="J25" s="20">
        <f>(((('[1]HO %'!J25*'[1]HO munteenheid'!J25/100)+('[1]Instituten %'!J25*'[1]Instituten munteenheid'!J25/100))/('[1]HO munteenheid'!J25+'[1]Instituten munteenheid'!J25)*100))</f>
        <v>9.2141408146971493</v>
      </c>
      <c r="K25" s="20"/>
      <c r="L25" s="20">
        <f>(((('[1]HO %'!L25*'[1]HO munteenheid'!L25/100)+('[1]Instituten %'!L25*'[1]Instituten munteenheid'!L25/100))/('[1]HO munteenheid'!L25+'[1]Instituten munteenheid'!L25)*100))</f>
        <v>9.2559492618649468</v>
      </c>
      <c r="M25" s="20"/>
      <c r="N25" s="20">
        <f>(((('[1]HO %'!N25*'[1]HO munteenheid'!N25/100)+('[1]Instituten %'!N25*'[1]Instituten munteenheid'!N25/100))/('[1]HO munteenheid'!N25+'[1]Instituten munteenheid'!N25)*100))</f>
        <v>8.7867715152026484</v>
      </c>
      <c r="O25" s="20"/>
      <c r="P25" s="20">
        <f>(((('[1]HO %'!P25*'[1]HO munteenheid'!P25/100)+('[1]Instituten %'!P25*'[1]Instituten munteenheid'!P25/100))/('[1]HO munteenheid'!P25+'[1]Instituten munteenheid'!P25)*100))</f>
        <v>8.943455095117594</v>
      </c>
      <c r="Q25" s="20"/>
      <c r="R25" s="20">
        <f>(((('[1]HO %'!R25*'[1]HO munteenheid'!R25/100)+('[1]Instituten %'!R25*'[1]Instituten munteenheid'!R25/100))/('[1]HO munteenheid'!R25+'[1]Instituten munteenheid'!R25)*100))</f>
        <v>7.5985631704086343</v>
      </c>
      <c r="S25" s="20"/>
      <c r="T25" s="20">
        <f>(((('[1]HO %'!T25*'[1]HO munteenheid'!T25/100)+('[1]Instituten %'!T25*'[1]Instituten munteenheid'!T25/100))/('[1]HO munteenheid'!T25+'[1]Instituten munteenheid'!T25)*100))</f>
        <v>6.8891414494295988</v>
      </c>
      <c r="U25" s="20"/>
      <c r="V25" s="20">
        <f>(((('[1]HO %'!V25*'[1]HO munteenheid'!V25/100)+('[1]Instituten %'!V25*'[1]Instituten munteenheid'!V25/100))/('[1]HO munteenheid'!V25+'[1]Instituten munteenheid'!V25)*100))</f>
        <v>7.0687332576605284</v>
      </c>
      <c r="W25" s="20"/>
      <c r="X25" s="20">
        <f>(((('[1]HO %'!X25*'[1]HO munteenheid'!X25/100)+('[1]Instituten %'!X25*'[1]Instituten munteenheid'!X25/100))/('[1]HO munteenheid'!X25+'[1]Instituten munteenheid'!X25)*100))</f>
        <v>6.8077280297061771</v>
      </c>
      <c r="Y25" s="20"/>
      <c r="Z25" s="20">
        <f>(((('[1]HO %'!Z25*'[1]HO munteenheid'!Z25/100)+('[1]Instituten %'!Z25*'[1]Instituten munteenheid'!Z25/100))/('[1]HO munteenheid'!Z25+'[1]Instituten munteenheid'!Z25)*100))</f>
        <v>6.918599704211581</v>
      </c>
      <c r="AA25" s="20"/>
      <c r="AB25" s="20">
        <f>(((('[1]HO %'!AB25*'[1]HO munteenheid'!AB25/100)+('[1]Instituten %'!AB25*'[1]Instituten munteenheid'!AB25/100))/('[1]HO munteenheid'!AB25+'[1]Instituten munteenheid'!AB25)*100))</f>
        <v>7.1690891563664305</v>
      </c>
      <c r="AC25" s="20"/>
      <c r="AD25" s="20">
        <f>(((('[1]HO %'!AD25*'[1]HO munteenheid'!AD25/100)+('[1]Instituten %'!AD25*'[1]Instituten munteenheid'!AD25/100))/('[1]HO munteenheid'!AD25+'[1]Instituten munteenheid'!AD25)*100))</f>
        <v>6.5715506482309856</v>
      </c>
      <c r="AE25" s="20"/>
      <c r="AF25" s="20">
        <f>(((('[1]HO %'!AF25*'[1]HO munteenheid'!AF25/100)+('[1]Instituten %'!AF25*'[1]Instituten munteenheid'!AF25/100))/('[1]HO munteenheid'!AF25+'[1]Instituten munteenheid'!AF25)*100))</f>
        <v>6.6969482774120239</v>
      </c>
      <c r="AG25" s="20"/>
      <c r="AH25" s="20">
        <f>(((('[1]HO %'!AH25*'[1]HO munteenheid'!AH25/100)+('[1]Instituten %'!AH25*'[1]Instituten munteenheid'!AH25/100))/('[1]HO munteenheid'!AH25+'[1]Instituten munteenheid'!AH25)*100))</f>
        <v>7.2198578316464976</v>
      </c>
      <c r="AI25" s="20"/>
      <c r="AJ25" s="20">
        <f>(((('[1]HO %'!AJ25*'[1]HO munteenheid'!AJ25/100)+('[1]Instituten %'!AJ25*'[1]Instituten munteenheid'!AJ25/100))/('[1]HO munteenheid'!AJ25+'[1]Instituten munteenheid'!AJ25)*100))</f>
        <v>7.9434393800940901</v>
      </c>
      <c r="AK25" s="20"/>
      <c r="AL25" s="20">
        <f>(((('[1]HO %'!AL25*'[1]HO munteenheid'!AL25/100)+('[1]Instituten %'!AL25*'[1]Instituten munteenheid'!AL25/100))/('[1]HO munteenheid'!AL25+'[1]Instituten munteenheid'!AL25)*100))</f>
        <v>8.0783780222808712</v>
      </c>
      <c r="AM25" s="20"/>
      <c r="AN25" s="20">
        <f>(((('[1]HO %'!AN25*'[1]HO munteenheid'!AN25/100)+('[1]Instituten %'!AN25*'[1]Instituten munteenheid'!AN25/100))/('[1]HO munteenheid'!AN25+'[1]Instituten munteenheid'!AN25)*100))</f>
        <v>8.1175164223436145</v>
      </c>
      <c r="AO25" s="20"/>
      <c r="AP25" s="20">
        <f>(((('[1]HO %'!AP25*'[1]HO munteenheid'!AP25/100)+('[1]Instituten %'!AP25*'[1]Instituten munteenheid'!AP25/100))/('[1]HO munteenheid'!AP25+'[1]Instituten munteenheid'!AP25)*100))</f>
        <v>8.2835173345556061</v>
      </c>
      <c r="AQ25" s="20"/>
      <c r="AR25" s="20">
        <f>(((('[1]HO %'!AR25*'[1]HO munteenheid'!AR25/100)+('[1]Instituten %'!AR25*'[1]Instituten munteenheid'!AR25/100))/('[1]HO munteenheid'!AR25+'[1]Instituten munteenheid'!AR25)*100))</f>
        <v>8.0623250582206865</v>
      </c>
      <c r="AS25" s="20"/>
      <c r="AT25" s="20">
        <f>(((('[1]HO %'!AT25*'[1]HO munteenheid'!AT25/100)+('[1]Instituten %'!AT25*'[1]Instituten munteenheid'!AT25/100))/('[1]HO munteenheid'!AT25+'[1]Instituten munteenheid'!AT25)*100))</f>
        <v>7.7847365555407473</v>
      </c>
      <c r="AU25" s="20"/>
      <c r="AV25" s="20">
        <f>(((('[1]HO %'!AV25*'[1]HO munteenheid'!AV25/100)+('[1]Instituten %'!AV25*'[1]Instituten munteenheid'!AV25/100))/('[1]HO munteenheid'!AV25+'[1]Instituten munteenheid'!AV25)*100))</f>
        <v>7.1798250532869243</v>
      </c>
      <c r="AW25" s="20"/>
      <c r="AX25" s="20" t="s">
        <v>12</v>
      </c>
    </row>
    <row r="26" spans="1:50" x14ac:dyDescent="0.25">
      <c r="A26" s="70" t="s">
        <v>30</v>
      </c>
      <c r="B26" s="20">
        <f>(((('[1]HO %'!B26*'[1]HO munteenheid'!B26/100)+('[1]Instituten %'!B26*'[1]Instituten munteenheid'!B26/100))/('[1]HO munteenheid'!B26+'[1]Instituten munteenheid'!B26)*100))</f>
        <v>24.082543098616839</v>
      </c>
      <c r="C26" s="20"/>
      <c r="D26" s="20">
        <f>(((('[1]HO %'!D26*'[1]HO munteenheid'!D26/100)+('[1]Instituten %'!D26*'[1]Instituten munteenheid'!D26/100))/('[1]HO munteenheid'!D26+'[1]Instituten munteenheid'!D26)*100))</f>
        <v>7.9614503697041403</v>
      </c>
      <c r="E26" s="20"/>
      <c r="F26" s="20">
        <f>(((('[1]HO %'!F26*'[1]HO munteenheid'!F26/100)+('[1]Instituten %'!F26*'[1]Instituten munteenheid'!F26/100))/('[1]HO munteenheid'!F26+'[1]Instituten munteenheid'!F26)*100))</f>
        <v>12.41239613212292</v>
      </c>
      <c r="G26" s="20"/>
      <c r="H26" s="20">
        <f>(((('[1]HO %'!H26*'[1]HO munteenheid'!H26/100)+('[1]Instituten %'!H26*'[1]Instituten munteenheid'!H26/100))/('[1]HO munteenheid'!H26+'[1]Instituten munteenheid'!H26)*100))</f>
        <v>16.95016584812829</v>
      </c>
      <c r="I26" s="20"/>
      <c r="J26" s="20">
        <f>(((('[1]HO %'!J26*'[1]HO munteenheid'!J26/100)+('[1]Instituten %'!J26*'[1]Instituten munteenheid'!J26/100))/('[1]HO munteenheid'!J26+'[1]Instituten munteenheid'!J26)*100))</f>
        <v>22.099607424287491</v>
      </c>
      <c r="K26" s="20"/>
      <c r="L26" s="20">
        <f>(((('[1]HO %'!L26*'[1]HO munteenheid'!L26/100)+('[1]Instituten %'!L26*'[1]Instituten munteenheid'!L26/100))/('[1]HO munteenheid'!L26+'[1]Instituten munteenheid'!L26)*100))</f>
        <v>15.453614552407583</v>
      </c>
      <c r="M26" s="20"/>
      <c r="N26" s="20">
        <f>(((('[1]HO %'!N26*'[1]HO munteenheid'!N26/100)+('[1]Instituten %'!N26*'[1]Instituten munteenheid'!N26/100))/('[1]HO munteenheid'!N26+'[1]Instituten munteenheid'!N26)*100))</f>
        <v>12.370986498186836</v>
      </c>
      <c r="O26" s="20"/>
      <c r="P26" s="20">
        <f>(((('[1]HO %'!P26*'[1]HO munteenheid'!P26/100)+('[1]Instituten %'!P26*'[1]Instituten munteenheid'!P26/100))/('[1]HO munteenheid'!P26+'[1]Instituten munteenheid'!P26)*100))</f>
        <v>9.2857955461173063</v>
      </c>
      <c r="Q26" s="20"/>
      <c r="R26" s="20">
        <f>(((('[1]HO %'!R26*'[1]HO munteenheid'!R26/100)+('[1]Instituten %'!R26*'[1]Instituten munteenheid'!R26/100))/('[1]HO munteenheid'!R26+'[1]Instituten munteenheid'!R26)*100))</f>
        <v>8.713171079134252</v>
      </c>
      <c r="S26" s="20"/>
      <c r="T26" s="20">
        <f>(((('[1]HO %'!T26*'[1]HO munteenheid'!T26/100)+('[1]Instituten %'!T26*'[1]Instituten munteenheid'!T26/100))/('[1]HO munteenheid'!T26+'[1]Instituten munteenheid'!T26)*100))</f>
        <v>10.23622337737082</v>
      </c>
      <c r="U26" s="20"/>
      <c r="V26" s="20">
        <f>(((('[1]HO %'!V26*'[1]HO munteenheid'!V26/100)+('[1]Instituten %'!V26*'[1]Instituten munteenheid'!V26/100))/('[1]HO munteenheid'!V26+'[1]Instituten munteenheid'!V26)*100))</f>
        <v>13.195902581246276</v>
      </c>
      <c r="W26" s="20"/>
      <c r="X26" s="20">
        <f>(((('[1]HO %'!X26*'[1]HO munteenheid'!X26/100)+('[1]Instituten %'!X26*'[1]Instituten munteenheid'!X26/100))/('[1]HO munteenheid'!X26+'[1]Instituten munteenheid'!X26)*100))</f>
        <v>6.4066748758347005</v>
      </c>
      <c r="Y26" s="20"/>
      <c r="Z26" s="20">
        <f>(((('[1]HO %'!Z26*'[1]HO munteenheid'!Z26/100)+('[1]Instituten %'!Z26*'[1]Instituten munteenheid'!Z26/100))/('[1]HO munteenheid'!Z26+'[1]Instituten munteenheid'!Z26)*100))</f>
        <v>8.4407076265728485</v>
      </c>
      <c r="AA26" s="20"/>
      <c r="AB26" s="20">
        <f>(((('[1]HO %'!AB26*'[1]HO munteenheid'!AB26/100)+('[1]Instituten %'!AB26*'[1]Instituten munteenheid'!AB26/100))/('[1]HO munteenheid'!AB26+'[1]Instituten munteenheid'!AB26)*100))</f>
        <v>9.3906093906093933</v>
      </c>
      <c r="AC26" s="20"/>
      <c r="AD26" s="20">
        <f>(((('[1]HO %'!AD26*'[1]HO munteenheid'!AD26/100)+('[1]Instituten %'!AD26*'[1]Instituten munteenheid'!AD26/100))/('[1]HO munteenheid'!AD26+'[1]Instituten munteenheid'!AD26)*100))</f>
        <v>10.285714285714263</v>
      </c>
      <c r="AE26" s="20"/>
      <c r="AF26" s="20">
        <f>(((('[1]HO %'!AF26*'[1]HO munteenheid'!AF26/100)+('[1]Instituten %'!AF26*'[1]Instituten munteenheid'!AF26/100))/('[1]HO munteenheid'!AF26+'[1]Instituten munteenheid'!AF26)*100))</f>
        <v>10.907504363001735</v>
      </c>
      <c r="AG26" s="20"/>
      <c r="AH26" s="20">
        <f>(((('[1]HO %'!AH26*'[1]HO munteenheid'!AH26/100)+('[1]Instituten %'!AH26*'[1]Instituten munteenheid'!AH26/100))/('[1]HO munteenheid'!AH26+'[1]Instituten munteenheid'!AH26)*100))</f>
        <v>7.3141486810551548</v>
      </c>
      <c r="AI26" s="20"/>
      <c r="AJ26" s="20">
        <f>(((('[1]HO %'!AJ26*'[1]HO munteenheid'!AJ26/100)+('[1]Instituten %'!AJ26*'[1]Instituten munteenheid'!AJ26/100))/('[1]HO munteenheid'!AJ26+'[1]Instituten munteenheid'!AJ26)*100))</f>
        <v>7.2709163346613561</v>
      </c>
      <c r="AK26" s="20"/>
      <c r="AL26" s="20">
        <f>(((('[1]HO %'!AL26*'[1]HO munteenheid'!AL26/100)+('[1]Instituten %'!AL26*'[1]Instituten munteenheid'!AL26/100))/('[1]HO munteenheid'!AL26+'[1]Instituten munteenheid'!AL26)*100))</f>
        <v>6.1472480343102225</v>
      </c>
      <c r="AM26" s="20"/>
      <c r="AN26" s="20">
        <f>(((('[1]HO %'!AN26*'[1]HO munteenheid'!AN26/100)+('[1]Instituten %'!AN26*'[1]Instituten munteenheid'!AN26/100))/('[1]HO munteenheid'!AN26+'[1]Instituten munteenheid'!AN26)*100))</f>
        <v>6.3933287004864443</v>
      </c>
      <c r="AO26" s="20"/>
      <c r="AP26" s="20">
        <f>(((('[1]HO %'!AP26*'[1]HO munteenheid'!AP26/100)+('[1]Instituten %'!AP26*'[1]Instituten munteenheid'!AP26/100))/('[1]HO munteenheid'!AP26+'[1]Instituten munteenheid'!AP26)*100))</f>
        <v>7.7190542420027857</v>
      </c>
      <c r="AQ26" s="20"/>
      <c r="AR26" s="20">
        <f>(((('[1]HO %'!AR26*'[1]HO munteenheid'!AR26/100)+('[1]Instituten %'!AR26*'[1]Instituten munteenheid'!AR26/100))/('[1]HO munteenheid'!AR26+'[1]Instituten munteenheid'!AR26)*100))</f>
        <v>8.1316762018213424</v>
      </c>
      <c r="AS26" s="20"/>
      <c r="AT26" s="20">
        <f>(((('[1]HO %'!AT26*'[1]HO munteenheid'!AT26/100)+('[1]Instituten %'!AT26*'[1]Instituten munteenheid'!AT26/100))/('[1]HO munteenheid'!AT26+'[1]Instituten munteenheid'!AT26)*100))</f>
        <v>11.729009216302847</v>
      </c>
      <c r="AU26" s="20"/>
      <c r="AV26" s="20" t="s">
        <v>12</v>
      </c>
      <c r="AW26" s="20"/>
      <c r="AX26" s="20" t="s">
        <v>12</v>
      </c>
    </row>
    <row r="27" spans="1:50" x14ac:dyDescent="0.25">
      <c r="A27" s="70" t="s">
        <v>58</v>
      </c>
      <c r="B27" s="20">
        <f>(((('[1]HO %'!B27*'[1]HO munteenheid'!B27/100)+('[1]Instituten %'!B27*'[1]Instituten munteenheid'!B27/100))/('[1]HO munteenheid'!B27+'[1]Instituten munteenheid'!B27)*100))</f>
        <v>14.149067918133218</v>
      </c>
      <c r="C27" s="20"/>
      <c r="D27" s="20">
        <f>(((('[1]HO %'!D27*'[1]HO munteenheid'!D27/100)+('[1]Instituten %'!D27*'[1]Instituten munteenheid'!D27/100))/('[1]HO munteenheid'!D27+'[1]Instituten munteenheid'!D27)*100))</f>
        <v>12.645853513151026</v>
      </c>
      <c r="E27" s="20"/>
      <c r="F27" s="20">
        <f>(((('[1]HO %'!F27*'[1]HO munteenheid'!F27/100)+('[1]Instituten %'!F27*'[1]Instituten munteenheid'!F27/100))/('[1]HO munteenheid'!F27+'[1]Instituten munteenheid'!F27)*100))</f>
        <v>14.829227154990651</v>
      </c>
      <c r="G27" s="20"/>
      <c r="H27" s="20">
        <f>(((('[1]HO %'!H27*'[1]HO munteenheid'!H27/100)+('[1]Instituten %'!H27*'[1]Instituten munteenheid'!H27/100))/('[1]HO munteenheid'!H27+'[1]Instituten munteenheid'!H27)*100))</f>
        <v>6.7635947338294242</v>
      </c>
      <c r="I27" s="20"/>
      <c r="J27" s="20">
        <f>(((('[1]HO %'!J27*'[1]HO munteenheid'!J27/100)+('[1]Instituten %'!J27*'[1]Instituten munteenheid'!J27/100))/('[1]HO munteenheid'!J27+'[1]Instituten munteenheid'!J27)*100))</f>
        <v>5.8699391065867212</v>
      </c>
      <c r="K27" s="20"/>
      <c r="L27" s="20">
        <f>(((('[1]HO %'!L27*'[1]HO munteenheid'!L27/100)+('[1]Instituten %'!L27*'[1]Instituten munteenheid'!L27/100))/('[1]HO munteenheid'!L27+'[1]Instituten munteenheid'!L27)*100))</f>
        <v>4.7050539320807871</v>
      </c>
      <c r="M27" s="20"/>
      <c r="N27" s="20">
        <f>(((('[1]HO %'!N27*'[1]HO munteenheid'!N27/100)+('[1]Instituten %'!N27*'[1]Instituten munteenheid'!N27/100))/('[1]HO munteenheid'!N27+'[1]Instituten munteenheid'!N27)*100))</f>
        <v>4.5571095571095599</v>
      </c>
      <c r="O27" s="20"/>
      <c r="P27" s="20">
        <f>(((('[1]HO %'!P27*'[1]HO munteenheid'!P27/100)+('[1]Instituten %'!P27*'[1]Instituten munteenheid'!P27/100))/('[1]HO munteenheid'!P27+'[1]Instituten munteenheid'!P27)*100))</f>
        <v>14.669578084960492</v>
      </c>
      <c r="Q27" s="20"/>
      <c r="R27" s="20">
        <f>(((('[1]HO %'!R27*'[1]HO munteenheid'!R27/100)+('[1]Instituten %'!R27*'[1]Instituten munteenheid'!R27/100))/('[1]HO munteenheid'!R27+'[1]Instituten munteenheid'!R27)*100))</f>
        <v>14.144939333045031</v>
      </c>
      <c r="S27" s="20"/>
      <c r="T27" s="20">
        <f>(((('[1]HO %'!T27*'[1]HO munteenheid'!T27/100)+('[1]Instituten %'!T27*'[1]Instituten munteenheid'!T27/100))/('[1]HO munteenheid'!T27+'[1]Instituten munteenheid'!T27)*100))</f>
        <v>15.547098790274848</v>
      </c>
      <c r="U27" s="20"/>
      <c r="V27" s="20">
        <f>(((('[1]HO %'!V27*'[1]HO munteenheid'!V27/100)+('[1]Instituten %'!V27*'[1]Instituten munteenheid'!V27/100))/('[1]HO munteenheid'!V27+'[1]Instituten munteenheid'!V27)*100))</f>
        <v>14.888992092057226</v>
      </c>
      <c r="W27" s="20"/>
      <c r="X27" s="20">
        <f>(((('[1]HO %'!X27*'[1]HO munteenheid'!X27/100)+('[1]Instituten %'!X27*'[1]Instituten munteenheid'!X27/100))/('[1]HO munteenheid'!X27+'[1]Instituten munteenheid'!X27)*100))</f>
        <v>11.802439305028194</v>
      </c>
      <c r="Y27" s="20"/>
      <c r="Z27" s="20">
        <f>(((('[1]HO %'!Z27*'[1]HO munteenheid'!Z27/100)+('[1]Instituten %'!Z27*'[1]Instituten munteenheid'!Z27/100))/('[1]HO munteenheid'!Z27+'[1]Instituten munteenheid'!Z27)*100))</f>
        <v>13.522699127627014</v>
      </c>
      <c r="AA27" s="20"/>
      <c r="AB27" s="20">
        <f>(((('[1]HO %'!AB27*'[1]HO munteenheid'!AB27/100)+('[1]Instituten %'!AB27*'[1]Instituten munteenheid'!AB27/100))/('[1]HO munteenheid'!AB27+'[1]Instituten munteenheid'!AB27)*100))</f>
        <v>15.404420518242635</v>
      </c>
      <c r="AC27" s="20"/>
      <c r="AD27" s="20">
        <f>(((('[1]HO %'!AD27*'[1]HO munteenheid'!AD27/100)+('[1]Instituten %'!AD27*'[1]Instituten munteenheid'!AD27/100))/('[1]HO munteenheid'!AD27+'[1]Instituten munteenheid'!AD27)*100))</f>
        <v>13.5006583720743</v>
      </c>
      <c r="AE27" s="20"/>
      <c r="AF27" s="20">
        <f>(((('[1]HO %'!AF27*'[1]HO munteenheid'!AF27/100)+('[1]Instituten %'!AF27*'[1]Instituten munteenheid'!AF27/100))/('[1]HO munteenheid'!AF27+'[1]Instituten munteenheid'!AF27)*100))</f>
        <v>11.972572721167776</v>
      </c>
      <c r="AG27" s="20"/>
      <c r="AH27" s="20">
        <f>(((('[1]HO %'!AH27*'[1]HO munteenheid'!AH27/100)+('[1]Instituten %'!AH27*'[1]Instituten munteenheid'!AH27/100))/('[1]HO munteenheid'!AH27+'[1]Instituten munteenheid'!AH27)*100))</f>
        <v>12.749469613052177</v>
      </c>
      <c r="AI27" s="20"/>
      <c r="AJ27" s="20">
        <f>(((('[1]HO %'!AJ27*'[1]HO munteenheid'!AJ27/100)+('[1]Instituten %'!AJ27*'[1]Instituten munteenheid'!AJ27/100))/('[1]HO munteenheid'!AJ27+'[1]Instituten munteenheid'!AJ27)*100))</f>
        <v>9.065243357472804</v>
      </c>
      <c r="AK27" s="20"/>
      <c r="AL27" s="20">
        <f>(((('[1]HO %'!AL27*'[1]HO munteenheid'!AL27/100)+('[1]Instituten %'!AL27*'[1]Instituten munteenheid'!AL27/100))/('[1]HO munteenheid'!AL27+'[1]Instituten munteenheid'!AL27)*100))</f>
        <v>8.1128271301262291</v>
      </c>
      <c r="AM27" s="20"/>
      <c r="AN27" s="20">
        <f>(((('[1]HO %'!AN27*'[1]HO munteenheid'!AN27/100)+('[1]Instituten %'!AN27*'[1]Instituten munteenheid'!AN27/100))/('[1]HO munteenheid'!AN27+'[1]Instituten munteenheid'!AN27)*100))</f>
        <v>7.2587720888411864</v>
      </c>
      <c r="AO27" s="20"/>
      <c r="AP27" s="20">
        <f>(((('[1]HO %'!AP27*'[1]HO munteenheid'!AP27/100)+('[1]Instituten %'!AP27*'[1]Instituten munteenheid'!AP27/100))/('[1]HO munteenheid'!AP27+'[1]Instituten munteenheid'!AP27)*100))</f>
        <v>7.2224021691582792</v>
      </c>
      <c r="AQ27" s="20"/>
      <c r="AR27" s="20">
        <f>(((('[1]HO %'!AR27*'[1]HO munteenheid'!AR27/100)+('[1]Instituten %'!AR27*'[1]Instituten munteenheid'!AR27/100))/('[1]HO munteenheid'!AR27+'[1]Instituten munteenheid'!AR27)*100))</f>
        <v>9.9697285025068645</v>
      </c>
      <c r="AS27" s="20"/>
      <c r="AT27" s="20">
        <f>(((('[1]HO %'!AT27*'[1]HO munteenheid'!AT27/100)+('[1]Instituten %'!AT27*'[1]Instituten munteenheid'!AT27/100))/('[1]HO munteenheid'!AT27+'[1]Instituten munteenheid'!AT27)*100))</f>
        <v>6.8526720474830842</v>
      </c>
      <c r="AU27" s="20"/>
      <c r="AV27" s="20" t="s">
        <v>12</v>
      </c>
      <c r="AW27" s="20"/>
      <c r="AX27" s="20" t="s">
        <v>12</v>
      </c>
    </row>
    <row r="28" spans="1:50" x14ac:dyDescent="0.25">
      <c r="A28" s="70" t="s">
        <v>31</v>
      </c>
      <c r="B28" s="20" t="s">
        <v>12</v>
      </c>
      <c r="C28" s="20"/>
      <c r="D28" s="20" t="s">
        <v>12</v>
      </c>
      <c r="E28" s="20"/>
      <c r="F28" s="20" t="s">
        <v>12</v>
      </c>
      <c r="G28" s="20"/>
      <c r="H28" s="20" t="s">
        <v>12</v>
      </c>
      <c r="I28" s="20"/>
      <c r="J28" s="20" t="s">
        <v>12</v>
      </c>
      <c r="K28" s="20"/>
      <c r="L28" s="20">
        <f>(((('[1]HO %'!L28*'[1]HO munteenheid'!L28/100)+('[1]Instituten %'!L28*'[1]Instituten munteenheid'!L28/100))/('[1]HO munteenheid'!L28+'[1]Instituten munteenheid'!L28)*100))</f>
        <v>3.5937500000000031</v>
      </c>
      <c r="M28" s="20"/>
      <c r="N28" s="20" t="s">
        <v>12</v>
      </c>
      <c r="O28" s="20"/>
      <c r="P28" s="20">
        <f>(((('[1]HO %'!P28*'[1]HO munteenheid'!P28/100)+('[1]Instituten %'!P28*'[1]Instituten munteenheid'!P28/100))/('[1]HO munteenheid'!P28+'[1]Instituten munteenheid'!P28)*100))</f>
        <v>2.7950310559006253</v>
      </c>
      <c r="Q28" s="20"/>
      <c r="R28" s="20" t="s">
        <v>12</v>
      </c>
      <c r="S28" s="20"/>
      <c r="T28" s="20">
        <f>(((('[1]HO %'!T28*'[1]HO munteenheid'!T28/100)+('[1]Instituten %'!T28*'[1]Instituten munteenheid'!T28/100))/('[1]HO munteenheid'!T28+'[1]Instituten munteenheid'!T28)*100))</f>
        <v>2.2329188394170347</v>
      </c>
      <c r="U28" s="20"/>
      <c r="V28" s="20">
        <f>(((('[1]HO %'!V28*'[1]HO munteenheid'!V28/100)+('[1]Instituten %'!V28*'[1]Instituten munteenheid'!V28/100))/('[1]HO munteenheid'!V28+'[1]Instituten munteenheid'!V28)*100))</f>
        <v>1.6486128164613563</v>
      </c>
      <c r="W28" s="20"/>
      <c r="X28" s="20">
        <f>(((('[1]HO %'!X28*'[1]HO munteenheid'!X28/100)+('[1]Instituten %'!X28*'[1]Instituten munteenheid'!X28/100))/('[1]HO munteenheid'!X28+'[1]Instituten munteenheid'!X28)*100))</f>
        <v>3.6477349180388794</v>
      </c>
      <c r="Y28" s="20"/>
      <c r="Z28" s="20">
        <f>(((('[1]HO %'!Z28*'[1]HO munteenheid'!Z28/100)+('[1]Instituten %'!Z28*'[1]Instituten munteenheid'!Z28/100))/('[1]HO munteenheid'!Z28+'[1]Instituten munteenheid'!Z28)*100))</f>
        <v>3.1354513498619703</v>
      </c>
      <c r="AA28" s="20"/>
      <c r="AB28" s="20">
        <f>(((('[1]HO %'!AB28*'[1]HO munteenheid'!AB28/100)+('[1]Instituten %'!AB28*'[1]Instituten munteenheid'!AB28/100))/('[1]HO munteenheid'!AB28+'[1]Instituten munteenheid'!AB28)*100))</f>
        <v>1.5665448011314982</v>
      </c>
      <c r="AC28" s="20"/>
      <c r="AD28" s="20">
        <f>(((('[1]HO %'!AD28*'[1]HO munteenheid'!AD28/100)+('[1]Instituten %'!AD28*'[1]Instituten munteenheid'!AD28/100))/('[1]HO munteenheid'!AD28+'[1]Instituten munteenheid'!AD28)*100))</f>
        <v>1.9436997319034823</v>
      </c>
      <c r="AE28" s="20"/>
      <c r="AF28" s="20">
        <f>(((('[1]HO %'!AF28*'[1]HO munteenheid'!AF28/100)+('[1]Instituten %'!AF28*'[1]Instituten munteenheid'!AF28/100))/('[1]HO munteenheid'!AF28+'[1]Instituten munteenheid'!AF28)*100))</f>
        <v>1.1852776044915807</v>
      </c>
      <c r="AG28" s="20"/>
      <c r="AH28" s="20">
        <f>(((('[1]HO %'!AH28*'[1]HO munteenheid'!AH28/100)+('[1]Instituten %'!AH28*'[1]Instituten munteenheid'!AH28/100))/('[1]HO munteenheid'!AH28+'[1]Instituten munteenheid'!AH28)*100))</f>
        <v>1.1352885525070944</v>
      </c>
      <c r="AI28" s="20"/>
      <c r="AJ28" s="20">
        <f>(((('[1]HO %'!AJ28*'[1]HO munteenheid'!AJ28/100)+('[1]Instituten %'!AJ28*'[1]Instituten munteenheid'!AJ28/100))/('[1]HO munteenheid'!AJ28+'[1]Instituten munteenheid'!AJ28)*100))</f>
        <v>1.7257609036711647</v>
      </c>
      <c r="AK28" s="20"/>
      <c r="AL28" s="20">
        <f>(((('[1]HO %'!AL28*'[1]HO munteenheid'!AL28/100)+('[1]Instituten %'!AL28*'[1]Instituten munteenheid'!AL28/100))/('[1]HO munteenheid'!AL28+'[1]Instituten munteenheid'!AL28)*100))</f>
        <v>2.1554341226472364</v>
      </c>
      <c r="AM28" s="20"/>
      <c r="AN28" s="20">
        <f>(((('[1]HO %'!AN28*'[1]HO munteenheid'!AN28/100)+('[1]Instituten %'!AN28*'[1]Instituten munteenheid'!AN28/100))/('[1]HO munteenheid'!AN28+'[1]Instituten munteenheid'!AN28)*100))</f>
        <v>2.6112759643916892</v>
      </c>
      <c r="AO28" s="20"/>
      <c r="AP28" s="20">
        <f>(((('[1]HO %'!AP28*'[1]HO munteenheid'!AP28/100)+('[1]Instituten %'!AP28*'[1]Instituten munteenheid'!AP28/100))/('[1]HO munteenheid'!AP28+'[1]Instituten munteenheid'!AP28)*100))</f>
        <v>2.2123231792865341</v>
      </c>
      <c r="AQ28" s="20"/>
      <c r="AR28" s="20">
        <f>(((('[1]HO %'!AR28*'[1]HO munteenheid'!AR28/100)+('[1]Instituten %'!AR28*'[1]Instituten munteenheid'!AR28/100))/('[1]HO munteenheid'!AR28+'[1]Instituten munteenheid'!AR28)*100))</f>
        <v>2.4746479214119179</v>
      </c>
      <c r="AS28" s="20"/>
      <c r="AT28" s="20">
        <f>(((('[1]HO %'!AT28*'[1]HO munteenheid'!AT28/100)+('[1]Instituten %'!AT28*'[1]Instituten munteenheid'!AT28/100))/('[1]HO munteenheid'!AT28+'[1]Instituten munteenheid'!AT28)*100))</f>
        <v>2.4582894054253095</v>
      </c>
      <c r="AU28" s="20"/>
      <c r="AV28" s="20" t="s">
        <v>12</v>
      </c>
      <c r="AW28" s="20"/>
      <c r="AX28" s="20" t="s">
        <v>12</v>
      </c>
    </row>
    <row r="29" spans="1:50" x14ac:dyDescent="0.25">
      <c r="A29" s="70" t="s">
        <v>32</v>
      </c>
      <c r="B29" s="20">
        <f>(((('[1]HO %'!B29*'[1]HO munteenheid'!B29/100)+('[1]Instituten %'!B29*'[1]Instituten munteenheid'!B29/100))/('[1]HO munteenheid'!B29+'[1]Instituten munteenheid'!B29)*100))</f>
        <v>3.7485618659136044</v>
      </c>
      <c r="C29" s="20"/>
      <c r="D29" s="20">
        <f>(((('[1]HO %'!D29*'[1]HO munteenheid'!D29/100)+('[1]Instituten %'!D29*'[1]Instituten munteenheid'!D29/100))/('[1]HO munteenheid'!D29+'[1]Instituten munteenheid'!D29)*100))</f>
        <v>3.7241024159564922</v>
      </c>
      <c r="E29" s="20"/>
      <c r="F29" s="20">
        <f>(((('[1]HO %'!F29*'[1]HO munteenheid'!F29/100)+('[1]Instituten %'!F29*'[1]Instituten munteenheid'!F29/100))/('[1]HO munteenheid'!F29+'[1]Instituten munteenheid'!F29)*100))</f>
        <v>1.8710383710237082</v>
      </c>
      <c r="G29" s="20"/>
      <c r="H29" s="20">
        <f>(((('[1]HO %'!H29*'[1]HO munteenheid'!H29/100)+('[1]Instituten %'!H29*'[1]Instituten munteenheid'!H29/100))/('[1]HO munteenheid'!H29+'[1]Instituten munteenheid'!H29)*100))</f>
        <v>1.307445778280059</v>
      </c>
      <c r="I29" s="20"/>
      <c r="J29" s="20">
        <f>(((('[1]HO %'!J29*'[1]HO munteenheid'!J29/100)+('[1]Instituten %'!J29*'[1]Instituten munteenheid'!J29/100))/('[1]HO munteenheid'!J29+'[1]Instituten munteenheid'!J29)*100))</f>
        <v>1.1213105656117135</v>
      </c>
      <c r="K29" s="20"/>
      <c r="L29" s="20">
        <f>(((('[1]HO %'!L29*'[1]HO munteenheid'!L29/100)+('[1]Instituten %'!L29*'[1]Instituten munteenheid'!L29/100))/('[1]HO munteenheid'!L29+'[1]Instituten munteenheid'!L29)*100))</f>
        <v>1.1838999430167279</v>
      </c>
      <c r="M29" s="20"/>
      <c r="N29" s="20">
        <f>(((('[1]HO %'!N29*'[1]HO munteenheid'!N29/100)+('[1]Instituten %'!N29*'[1]Instituten munteenheid'!N29/100))/('[1]HO munteenheid'!N29+'[1]Instituten munteenheid'!N29)*100))</f>
        <v>2.1602709799753579</v>
      </c>
      <c r="O29" s="20"/>
      <c r="P29" s="20">
        <f>(((('[1]HO %'!P29*'[1]HO munteenheid'!P29/100)+('[1]Instituten %'!P29*'[1]Instituten munteenheid'!P29/100))/('[1]HO munteenheid'!P29+'[1]Instituten munteenheid'!P29)*100))</f>
        <v>1.909072387789345</v>
      </c>
      <c r="Q29" s="20"/>
      <c r="R29" s="20">
        <f>(((('[1]HO %'!R29*'[1]HO munteenheid'!R29/100)+('[1]Instituten %'!R29*'[1]Instituten munteenheid'!R29/100))/('[1]HO munteenheid'!R29+'[1]Instituten munteenheid'!R29)*100))</f>
        <v>6.9356997144665753</v>
      </c>
      <c r="S29" s="20"/>
      <c r="T29" s="20">
        <f>(((('[1]HO %'!T29*'[1]HO munteenheid'!T29/100)+('[1]Instituten %'!T29*'[1]Instituten munteenheid'!T29/100))/('[1]HO munteenheid'!T29+'[1]Instituten munteenheid'!T29)*100))</f>
        <v>7.3359142885952604</v>
      </c>
      <c r="U29" s="20"/>
      <c r="V29" s="20">
        <f>(((('[1]HO %'!V29*'[1]HO munteenheid'!V29/100)+('[1]Instituten %'!V29*'[1]Instituten munteenheid'!V29/100))/('[1]HO munteenheid'!V29+'[1]Instituten munteenheid'!V29)*100))</f>
        <v>0.83559493230328519</v>
      </c>
      <c r="W29" s="20"/>
      <c r="X29" s="20">
        <f>(((('[1]HO %'!X29*'[1]HO munteenheid'!X29/100)+('[1]Instituten %'!X29*'[1]Instituten munteenheid'!X29/100))/('[1]HO munteenheid'!X29+'[1]Instituten munteenheid'!X29)*100))</f>
        <v>1.3573341398197523</v>
      </c>
      <c r="Y29" s="20"/>
      <c r="Z29" s="20">
        <f>(((('[1]HO %'!Z29*'[1]HO munteenheid'!Z29/100)+('[1]Instituten %'!Z29*'[1]Instituten munteenheid'!Z29/100))/('[1]HO munteenheid'!Z29+'[1]Instituten munteenheid'!Z29)*100))</f>
        <v>0.66060839162386598</v>
      </c>
      <c r="AA29" s="20"/>
      <c r="AB29" s="20">
        <f>(((('[1]HO %'!AB29*'[1]HO munteenheid'!AB29/100)+('[1]Instituten %'!AB29*'[1]Instituten munteenheid'!AB29/100))/('[1]HO munteenheid'!AB29+'[1]Instituten munteenheid'!AB29)*100))</f>
        <v>0.65257636425364607</v>
      </c>
      <c r="AC29" s="20"/>
      <c r="AD29" s="20">
        <f>(((('[1]HO %'!AD29*'[1]HO munteenheid'!AD29/100)+('[1]Instituten %'!AD29*'[1]Instituten munteenheid'!AD29/100))/('[1]HO munteenheid'!AD29+'[1]Instituten munteenheid'!AD29)*100))</f>
        <v>0.84110648544368016</v>
      </c>
      <c r="AE29" s="20"/>
      <c r="AF29" s="20">
        <f>(((('[1]HO %'!AF29*'[1]HO munteenheid'!AF29/100)+('[1]Instituten %'!AF29*'[1]Instituten munteenheid'!AF29/100))/('[1]HO munteenheid'!AF29+'[1]Instituten munteenheid'!AF29)*100))</f>
        <v>1.2163458224031618</v>
      </c>
      <c r="AG29" s="20"/>
      <c r="AH29" s="20">
        <f>(((('[1]HO %'!AH29*'[1]HO munteenheid'!AH29/100)+('[1]Instituten %'!AH29*'[1]Instituten munteenheid'!AH29/100))/('[1]HO munteenheid'!AH29+'[1]Instituten munteenheid'!AH29)*100))</f>
        <v>1.3112331238793344</v>
      </c>
      <c r="AI29" s="20"/>
      <c r="AJ29" s="20">
        <f>(((('[1]HO %'!AJ29*'[1]HO munteenheid'!AJ29/100)+('[1]Instituten %'!AJ29*'[1]Instituten munteenheid'!AJ29/100))/('[1]HO munteenheid'!AJ29+'[1]Instituten munteenheid'!AJ29)*100))</f>
        <v>1.336882420064919</v>
      </c>
      <c r="AK29" s="20"/>
      <c r="AL29" s="20" t="s">
        <v>12</v>
      </c>
      <c r="AM29" s="20"/>
      <c r="AN29" s="20" t="s">
        <v>12</v>
      </c>
      <c r="AO29" s="20"/>
      <c r="AP29" s="20" t="s">
        <v>12</v>
      </c>
      <c r="AQ29" s="20"/>
      <c r="AR29" s="20" t="s">
        <v>12</v>
      </c>
      <c r="AS29" s="20"/>
      <c r="AT29" s="20" t="s">
        <v>12</v>
      </c>
      <c r="AU29" s="20"/>
      <c r="AV29" s="20" t="s">
        <v>12</v>
      </c>
      <c r="AW29" s="20"/>
      <c r="AX29" s="20" t="s">
        <v>12</v>
      </c>
    </row>
    <row r="30" spans="1:50" x14ac:dyDescent="0.25">
      <c r="A30" s="70" t="s">
        <v>33</v>
      </c>
      <c r="B30" s="20" t="s">
        <v>12</v>
      </c>
      <c r="C30" s="20"/>
      <c r="D30" s="20">
        <f>(((('[1]HO %'!D30*'[1]HO munteenheid'!D30/100)+('[1]Instituten %'!D30*'[1]Instituten munteenheid'!D30/100))/('[1]HO munteenheid'!D30+'[1]Instituten munteenheid'!D30)*100))</f>
        <v>9.840223180319569</v>
      </c>
      <c r="E30" s="20"/>
      <c r="F30" s="20" t="s">
        <v>12</v>
      </c>
      <c r="G30" s="20"/>
      <c r="H30" s="20">
        <f>(((('[1]HO %'!H30*'[1]HO munteenheid'!H30/100)+('[1]Instituten %'!H30*'[1]Instituten munteenheid'!H30/100))/('[1]HO munteenheid'!H30+'[1]Instituten munteenheid'!H30)*100))</f>
        <v>8.7286964532473483</v>
      </c>
      <c r="I30" s="20"/>
      <c r="J30" s="20" t="s">
        <v>12</v>
      </c>
      <c r="K30" s="20"/>
      <c r="L30" s="20">
        <f>(((('[1]HO %'!L30*'[1]HO munteenheid'!L30/100)+('[1]Instituten %'!L30*'[1]Instituten munteenheid'!L30/100))/('[1]HO munteenheid'!L30+'[1]Instituten munteenheid'!L30)*100))</f>
        <v>9.5589832717792778</v>
      </c>
      <c r="M30" s="20"/>
      <c r="N30" s="20" t="s">
        <v>12</v>
      </c>
      <c r="O30" s="20"/>
      <c r="P30" s="20">
        <f>(((('[1]HO %'!P30*'[1]HO munteenheid'!P30/100)+('[1]Instituten %'!P30*'[1]Instituten munteenheid'!P30/100))/('[1]HO munteenheid'!P30+'[1]Instituten munteenheid'!P30)*100))</f>
        <v>9.9649267588198907</v>
      </c>
      <c r="Q30" s="20"/>
      <c r="R30" s="20" t="s">
        <v>12</v>
      </c>
      <c r="S30" s="20"/>
      <c r="T30" s="20">
        <f>(((('[1]HO %'!T30*'[1]HO munteenheid'!T30/100)+('[1]Instituten %'!T30*'[1]Instituten munteenheid'!T30/100))/('[1]HO munteenheid'!T30+'[1]Instituten munteenheid'!T30)*100))</f>
        <v>14.05228758169935</v>
      </c>
      <c r="U30" s="20"/>
      <c r="V30" s="20" t="s">
        <v>12</v>
      </c>
      <c r="W30" s="20"/>
      <c r="X30" s="20">
        <f>(((('[1]HO %'!X30*'[1]HO munteenheid'!X30/100)+('[1]Instituten %'!X30*'[1]Instituten munteenheid'!X30/100))/('[1]HO munteenheid'!X30+'[1]Instituten munteenheid'!X30)*100))</f>
        <v>10.590884143592504</v>
      </c>
      <c r="Y30" s="20"/>
      <c r="Z30" s="20">
        <f>(((('[1]HO %'!Z30*'[1]HO munteenheid'!Z30/100)+('[1]Instituten %'!Z30*'[1]Instituten munteenheid'!Z30/100))/('[1]HO munteenheid'!Z30+'[1]Instituten munteenheid'!Z30)*100))</f>
        <v>11.043940028491663</v>
      </c>
      <c r="AA30" s="20"/>
      <c r="AB30" s="20">
        <f>(((('[1]HO %'!AB30*'[1]HO munteenheid'!AB30/100)+('[1]Instituten %'!AB30*'[1]Instituten munteenheid'!AB30/100))/('[1]HO munteenheid'!AB30+'[1]Instituten munteenheid'!AB30)*100))</f>
        <v>7.6923076923076925</v>
      </c>
      <c r="AC30" s="20"/>
      <c r="AD30" s="20">
        <f>(((('[1]HO %'!AD30*'[1]HO munteenheid'!AD30/100)+('[1]Instituten %'!AD30*'[1]Instituten munteenheid'!AD30/100))/('[1]HO munteenheid'!AD30+'[1]Instituten munteenheid'!AD30)*100))</f>
        <v>7.8043098427489772</v>
      </c>
      <c r="AE30" s="20"/>
      <c r="AF30" s="20">
        <f>(((('[1]HO %'!AF30*'[1]HO munteenheid'!AF30/100)+('[1]Instituten %'!AF30*'[1]Instituten munteenheid'!AF30/100))/('[1]HO munteenheid'!AF30+'[1]Instituten munteenheid'!AF30)*100))</f>
        <v>7.8405441148686972</v>
      </c>
      <c r="AG30" s="20"/>
      <c r="AH30" s="20">
        <f>(((('[1]HO %'!AH30*'[1]HO munteenheid'!AH30/100)+('[1]Instituten %'!AH30*'[1]Instituten munteenheid'!AH30/100))/('[1]HO munteenheid'!AH30+'[1]Instituten munteenheid'!AH30)*100))</f>
        <v>7.8056246412856343</v>
      </c>
      <c r="AI30" s="20"/>
      <c r="AJ30" s="20">
        <f>(((('[1]HO %'!AJ30*'[1]HO munteenheid'!AJ30/100)+('[1]Instituten %'!AJ30*'[1]Instituten munteenheid'!AJ30/100))/('[1]HO munteenheid'!AJ30+'[1]Instituten munteenheid'!AJ30)*100))</f>
        <v>8.3872159615739843</v>
      </c>
      <c r="AK30" s="20"/>
      <c r="AL30" s="20">
        <f>(((('[1]HO %'!AL30*'[1]HO munteenheid'!AL30/100)+('[1]Instituten %'!AL30*'[1]Instituten munteenheid'!AL30/100))/('[1]HO munteenheid'!AL30+'[1]Instituten munteenheid'!AL30)*100))</f>
        <v>8.7832973362131046</v>
      </c>
      <c r="AM30" s="20"/>
      <c r="AN30" s="20">
        <f>(((('[1]HO %'!AN30*'[1]HO munteenheid'!AN30/100)+('[1]Instituten %'!AN30*'[1]Instituten munteenheid'!AN30/100))/('[1]HO munteenheid'!AN30+'[1]Instituten munteenheid'!AN30)*100))</f>
        <v>8.319242475481909</v>
      </c>
      <c r="AO30" s="20"/>
      <c r="AP30" s="20">
        <f>(((('[1]HO %'!AP30*'[1]HO munteenheid'!AP30/100)+('[1]Instituten %'!AP30*'[1]Instituten munteenheid'!AP30/100))/('[1]HO munteenheid'!AP30+'[1]Instituten munteenheid'!AP30)*100))</f>
        <v>7.9288025889967635</v>
      </c>
      <c r="AQ30" s="20"/>
      <c r="AR30" s="20">
        <f>(((('[1]HO %'!AR30*'[1]HO munteenheid'!AR30/100)+('[1]Instituten %'!AR30*'[1]Instituten munteenheid'!AR30/100))/('[1]HO munteenheid'!AR30+'[1]Instituten munteenheid'!AR30)*100))</f>
        <v>7.7854705606724446</v>
      </c>
      <c r="AS30" s="20"/>
      <c r="AT30" s="20">
        <f>(((('[1]HO %'!AT30*'[1]HO munteenheid'!AT30/100)+('[1]Instituten %'!AT30*'[1]Instituten munteenheid'!AT30/100))/('[1]HO munteenheid'!AT30+'[1]Instituten munteenheid'!AT30)*100))</f>
        <v>7.5518329169242131</v>
      </c>
      <c r="AU30" s="20"/>
      <c r="AV30" s="20" t="s">
        <v>12</v>
      </c>
      <c r="AW30" s="20"/>
      <c r="AX30" s="20" t="s">
        <v>12</v>
      </c>
    </row>
    <row r="31" spans="1:50" x14ac:dyDescent="0.25">
      <c r="A31" s="70" t="s">
        <v>34</v>
      </c>
      <c r="B31" s="20" t="s">
        <v>12</v>
      </c>
      <c r="C31" s="20"/>
      <c r="D31" s="20">
        <f>(((('[1]HO %'!D31*'[1]HO munteenheid'!D31/100)+('[1]Instituten %'!D31*'[1]Instituten munteenheid'!D31/100))/('[1]HO munteenheid'!D31+'[1]Instituten munteenheid'!D31)*100))</f>
        <v>13.438690876485076</v>
      </c>
      <c r="E31" s="20"/>
      <c r="F31" s="20" t="s">
        <v>12</v>
      </c>
      <c r="G31" s="20"/>
      <c r="H31" s="20">
        <f>(((('[1]HO %'!H31*'[1]HO munteenheid'!H31/100)+('[1]Instituten %'!H31*'[1]Instituten munteenheid'!H31/100))/('[1]HO munteenheid'!H31+'[1]Instituten munteenheid'!H31)*100))</f>
        <v>12.084223375038123</v>
      </c>
      <c r="I31" s="20"/>
      <c r="J31" s="20" t="s">
        <v>12</v>
      </c>
      <c r="K31" s="20"/>
      <c r="L31" s="20">
        <f>(((('[1]HO %'!L31*'[1]HO munteenheid'!L31/100)+('[1]Instituten %'!L31*'[1]Instituten munteenheid'!L31/100))/('[1]HO munteenheid'!L31+'[1]Instituten munteenheid'!L31)*100))</f>
        <v>12.899896800825589</v>
      </c>
      <c r="M31" s="20"/>
      <c r="N31" s="20" t="s">
        <v>12</v>
      </c>
      <c r="O31" s="20"/>
      <c r="P31" s="20">
        <f>(((('[1]HO %'!P31*'[1]HO munteenheid'!P31/100)+('[1]Instituten %'!P31*'[1]Instituten munteenheid'!P31/100))/('[1]HO munteenheid'!P31+'[1]Instituten munteenheid'!P31)*100))</f>
        <v>11.641067097817304</v>
      </c>
      <c r="Q31" s="20"/>
      <c r="R31" s="20" t="s">
        <v>12</v>
      </c>
      <c r="S31" s="20"/>
      <c r="T31" s="20">
        <f>(((('[1]HO %'!T31*'[1]HO munteenheid'!T31/100)+('[1]Instituten %'!T31*'[1]Instituten munteenheid'!T31/100))/('[1]HO munteenheid'!T31+'[1]Instituten munteenheid'!T31)*100))</f>
        <v>9.2448835568101853</v>
      </c>
      <c r="U31" s="20"/>
      <c r="V31" s="20" t="s">
        <v>12</v>
      </c>
      <c r="W31" s="20"/>
      <c r="X31" s="20">
        <f>(((('[1]HO %'!X31*'[1]HO munteenheid'!X31/100)+('[1]Instituten %'!X31*'[1]Instituten munteenheid'!X31/100))/('[1]HO munteenheid'!X31+'[1]Instituten munteenheid'!X31)*100))</f>
        <v>9.706703910614511</v>
      </c>
      <c r="Y31" s="20"/>
      <c r="Z31" s="20" t="s">
        <v>12</v>
      </c>
      <c r="AA31" s="20"/>
      <c r="AB31" s="20">
        <f>(((('[1]HO %'!AB31*'[1]HO munteenheid'!AB31/100)+('[1]Instituten %'!AB31*'[1]Instituten munteenheid'!AB31/100))/('[1]HO munteenheid'!AB31+'[1]Instituten munteenheid'!AB31)*100))</f>
        <v>9.7289784572619968</v>
      </c>
      <c r="AC31" s="20"/>
      <c r="AD31" s="20" t="s">
        <v>12</v>
      </c>
      <c r="AE31" s="20"/>
      <c r="AF31" s="20">
        <f>(((('[1]HO %'!AF31*'[1]HO munteenheid'!AF31/100)+('[1]Instituten %'!AF31*'[1]Instituten munteenheid'!AF31/100))/('[1]HO munteenheid'!AF31+'[1]Instituten munteenheid'!AF31)*100))</f>
        <v>9.8371335504886019</v>
      </c>
      <c r="AG31" s="20"/>
      <c r="AH31" s="20" t="s">
        <v>12</v>
      </c>
      <c r="AI31" s="20"/>
      <c r="AJ31" s="20">
        <f>(((('[1]HO %'!AJ31*'[1]HO munteenheid'!AJ31/100)+('[1]Instituten %'!AJ31*'[1]Instituten munteenheid'!AJ31/100))/('[1]HO munteenheid'!AJ31+'[1]Instituten munteenheid'!AJ31)*100))</f>
        <v>10.402684563758399</v>
      </c>
      <c r="AK31" s="20"/>
      <c r="AL31" s="20" t="s">
        <v>12</v>
      </c>
      <c r="AM31" s="20"/>
      <c r="AN31" s="20">
        <f>(((('[1]HO %'!AN31*'[1]HO munteenheid'!AN31/100)+('[1]Instituten %'!AN31*'[1]Instituten munteenheid'!AN31/100))/('[1]HO munteenheid'!AN31+'[1]Instituten munteenheid'!AN31)*100))</f>
        <v>13.36956521739129</v>
      </c>
      <c r="AO31" s="20"/>
      <c r="AP31" s="20" t="s">
        <v>12</v>
      </c>
      <c r="AQ31" s="20"/>
      <c r="AR31" s="20">
        <f>(((('[1]HO %'!AR31*'[1]HO munteenheid'!AR31/100)+('[1]Instituten %'!AR31*'[1]Instituten munteenheid'!AR31/100))/('[1]HO munteenheid'!AR31+'[1]Instituten munteenheid'!AR31)*100))</f>
        <v>10.21355617455897</v>
      </c>
      <c r="AS31" s="20"/>
      <c r="AT31" s="20" t="s">
        <v>12</v>
      </c>
      <c r="AU31" s="20"/>
      <c r="AV31" s="20" t="s">
        <v>12</v>
      </c>
      <c r="AW31" s="20"/>
      <c r="AX31" s="20" t="s">
        <v>12</v>
      </c>
    </row>
    <row r="32" spans="1:50" x14ac:dyDescent="0.25">
      <c r="A32" s="70" t="s">
        <v>35</v>
      </c>
      <c r="B32" s="20" t="s">
        <v>12</v>
      </c>
      <c r="C32" s="20"/>
      <c r="D32" s="20">
        <f>(((('[1]HO %'!D32*'[1]HO munteenheid'!D32/100)+('[1]Instituten %'!D32*'[1]Instituten munteenheid'!D32/100))/('[1]HO munteenheid'!D32+'[1]Instituten munteenheid'!D32)*100))</f>
        <v>7.5699396599012498</v>
      </c>
      <c r="E32" s="20"/>
      <c r="F32" s="20" t="s">
        <v>12</v>
      </c>
      <c r="G32" s="20"/>
      <c r="H32" s="20">
        <f>(((('[1]HO %'!H32*'[1]HO munteenheid'!H32/100)+('[1]Instituten %'!H32*'[1]Instituten munteenheid'!H32/100))/('[1]HO munteenheid'!H32+'[1]Instituten munteenheid'!H32)*100))</f>
        <v>6.7843738163286327</v>
      </c>
      <c r="I32" s="20"/>
      <c r="J32" s="20" t="s">
        <v>12</v>
      </c>
      <c r="K32" s="20"/>
      <c r="L32" s="20">
        <f>(((('[1]HO %'!L32*'[1]HO munteenheid'!L32/100)+('[1]Instituten %'!L32*'[1]Instituten munteenheid'!L32/100))/('[1]HO munteenheid'!L32+'[1]Instituten munteenheid'!L32)*100))</f>
        <v>6.6954391694855984</v>
      </c>
      <c r="M32" s="20"/>
      <c r="N32" s="20" t="s">
        <v>12</v>
      </c>
      <c r="O32" s="20"/>
      <c r="P32" s="20">
        <f>(((('[1]HO %'!P32*'[1]HO munteenheid'!P32/100)+('[1]Instituten %'!P32*'[1]Instituten munteenheid'!P32/100))/('[1]HO munteenheid'!P32+'[1]Instituten munteenheid'!P32)*100))</f>
        <v>6.0306690810736567</v>
      </c>
      <c r="Q32" s="20"/>
      <c r="R32" s="20" t="s">
        <v>12</v>
      </c>
      <c r="S32" s="20"/>
      <c r="T32" s="20">
        <f>(((('[1]HO %'!T32*'[1]HO munteenheid'!T32/100)+('[1]Instituten %'!T32*'[1]Instituten munteenheid'!T32/100))/('[1]HO munteenheid'!T32+'[1]Instituten munteenheid'!T32)*100))</f>
        <v>6.0011438262961914</v>
      </c>
      <c r="U32" s="20"/>
      <c r="V32" s="20" t="s">
        <v>12</v>
      </c>
      <c r="W32" s="20"/>
      <c r="X32" s="20">
        <f>(((('[1]HO %'!X32*'[1]HO munteenheid'!X32/100)+('[1]Instituten %'!X32*'[1]Instituten munteenheid'!X32/100))/('[1]HO munteenheid'!X32+'[1]Instituten munteenheid'!X32)*100))</f>
        <v>5.9044954419743272</v>
      </c>
      <c r="Y32" s="20"/>
      <c r="Z32" s="20" t="s">
        <v>12</v>
      </c>
      <c r="AA32" s="20"/>
      <c r="AB32" s="20">
        <f>(((('[1]HO %'!AB32*'[1]HO munteenheid'!AB32/100)+('[1]Instituten %'!AB32*'[1]Instituten munteenheid'!AB32/100))/('[1]HO munteenheid'!AB32+'[1]Instituten munteenheid'!AB32)*100))</f>
        <v>5.7280780332437562</v>
      </c>
      <c r="AC32" s="20"/>
      <c r="AD32" s="20" t="s">
        <v>12</v>
      </c>
      <c r="AE32" s="20"/>
      <c r="AF32" s="20">
        <f>(((('[1]HO %'!AF32*'[1]HO munteenheid'!AF32/100)+('[1]Instituten %'!AF32*'[1]Instituten munteenheid'!AF32/100))/('[1]HO munteenheid'!AF32+'[1]Instituten munteenheid'!AF32)*100))</f>
        <v>4.5180809681602092</v>
      </c>
      <c r="AG32" s="20"/>
      <c r="AH32" s="20">
        <f>(((('[1]HO %'!AH32*'[1]HO munteenheid'!AH32/100)+('[1]Instituten %'!AH32*'[1]Instituten munteenheid'!AH32/100))/('[1]HO munteenheid'!AH32+'[1]Instituten munteenheid'!AH32)*100))</f>
        <v>4.5704073807569214</v>
      </c>
      <c r="AI32" s="20"/>
      <c r="AJ32" s="20">
        <f>(((('[1]HO %'!AJ32*'[1]HO munteenheid'!AJ32/100)+('[1]Instituten %'!AJ32*'[1]Instituten munteenheid'!AJ32/100))/('[1]HO munteenheid'!AJ32+'[1]Instituten munteenheid'!AJ32)*100))</f>
        <v>3.780842308830302</v>
      </c>
      <c r="AK32" s="20"/>
      <c r="AL32" s="20">
        <f>(((('[1]HO %'!AL32*'[1]HO munteenheid'!AL32/100)+('[1]Instituten %'!AL32*'[1]Instituten munteenheid'!AL32/100))/('[1]HO munteenheid'!AL32+'[1]Instituten munteenheid'!AL32)*100))</f>
        <v>3.6345085591202828</v>
      </c>
      <c r="AM32" s="20"/>
      <c r="AN32" s="20">
        <f>(((('[1]HO %'!AN32*'[1]HO munteenheid'!AN32/100)+('[1]Instituten %'!AN32*'[1]Instituten munteenheid'!AN32/100))/('[1]HO munteenheid'!AN32+'[1]Instituten munteenheid'!AN32)*100))</f>
        <v>3.5472304135343538</v>
      </c>
      <c r="AO32" s="20"/>
      <c r="AP32" s="20">
        <f>(((('[1]HO %'!AP32*'[1]HO munteenheid'!AP32/100)+('[1]Instituten %'!AP32*'[1]Instituten munteenheid'!AP32/100))/('[1]HO munteenheid'!AP32+'[1]Instituten munteenheid'!AP32)*100))</f>
        <v>3.7869842495497998</v>
      </c>
      <c r="AQ32" s="20"/>
      <c r="AR32" s="20">
        <f>(((('[1]HO %'!AR32*'[1]HO munteenheid'!AR32/100)+('[1]Instituten %'!AR32*'[1]Instituten munteenheid'!AR32/100))/('[1]HO munteenheid'!AR32+'[1]Instituten munteenheid'!AR32)*100))</f>
        <v>3.3361309357601718</v>
      </c>
      <c r="AS32" s="20"/>
      <c r="AT32" s="20">
        <f>(((('[1]HO %'!AT32*'[1]HO munteenheid'!AT32/100)+('[1]Instituten %'!AT32*'[1]Instituten munteenheid'!AT32/100))/('[1]HO munteenheid'!AT32+'[1]Instituten munteenheid'!AT32)*100))</f>
        <v>3.4849639201229334</v>
      </c>
      <c r="AU32" s="20"/>
      <c r="AV32" s="20" t="s">
        <v>12</v>
      </c>
      <c r="AW32" s="20"/>
      <c r="AX32" s="20" t="s">
        <v>12</v>
      </c>
    </row>
    <row r="33" spans="1:50" x14ac:dyDescent="0.25">
      <c r="A33" s="70" t="s">
        <v>36</v>
      </c>
      <c r="B33" s="20">
        <f>(((('[1]HO %'!B33*'[1]HO munteenheid'!B33/100)+('[1]Instituten %'!B33*'[1]Instituten munteenheid'!B33/100))/('[1]HO munteenheid'!B33+'[1]Instituten munteenheid'!B33)*100))</f>
        <v>8.6858450474011111</v>
      </c>
      <c r="C33" s="20"/>
      <c r="D33" s="20">
        <f>(((('[1]HO %'!D33*'[1]HO munteenheid'!D33/100)+('[1]Instituten %'!D33*'[1]Instituten munteenheid'!D33/100))/('[1]HO munteenheid'!D33+'[1]Instituten munteenheid'!D33)*100))</f>
        <v>10.193315963845718</v>
      </c>
      <c r="E33" s="20"/>
      <c r="F33" s="20">
        <f>(((('[1]HO %'!F33*'[1]HO munteenheid'!F33/100)+('[1]Instituten %'!F33*'[1]Instituten munteenheid'!F33/100))/('[1]HO munteenheid'!F33+'[1]Instituten munteenheid'!F33)*100))</f>
        <v>15.839184219324643</v>
      </c>
      <c r="G33" s="20"/>
      <c r="H33" s="20">
        <f>(((('[1]HO %'!H33*'[1]HO munteenheid'!H33/100)+('[1]Instituten %'!H33*'[1]Instituten munteenheid'!H33/100))/('[1]HO munteenheid'!H33+'[1]Instituten munteenheid'!H33)*100))</f>
        <v>10.3073099769669</v>
      </c>
      <c r="I33" s="20"/>
      <c r="J33" s="20">
        <f>(((('[1]HO %'!J33*'[1]HO munteenheid'!J33/100)+('[1]Instituten %'!J33*'[1]Instituten munteenheid'!J33/100))/('[1]HO munteenheid'!J33+'[1]Instituten munteenheid'!J33)*100))</f>
        <v>10.575372420390863</v>
      </c>
      <c r="K33" s="20"/>
      <c r="L33" s="20">
        <f>(((('[1]HO %'!L33*'[1]HO munteenheid'!L33/100)+('[1]Instituten %'!L33*'[1]Instituten munteenheid'!L33/100))/('[1]HO munteenheid'!L33+'[1]Instituten munteenheid'!L33)*100))</f>
        <v>10.144965804969466</v>
      </c>
      <c r="M33" s="20"/>
      <c r="N33" s="20">
        <f>(((('[1]HO %'!N33*'[1]HO munteenheid'!N33/100)+('[1]Instituten %'!N33*'[1]Instituten munteenheid'!N33/100))/('[1]HO munteenheid'!N33+'[1]Instituten munteenheid'!N33)*100))</f>
        <v>10.965054501010178</v>
      </c>
      <c r="O33" s="20"/>
      <c r="P33" s="20">
        <f>(((('[1]HO %'!P33*'[1]HO munteenheid'!P33/100)+('[1]Instituten %'!P33*'[1]Instituten munteenheid'!P33/100))/('[1]HO munteenheid'!P33+'[1]Instituten munteenheid'!P33)*100))</f>
        <v>12.763934213654363</v>
      </c>
      <c r="Q33" s="20"/>
      <c r="R33" s="20">
        <f>(((('[1]HO %'!R33*'[1]HO munteenheid'!R33/100)+('[1]Instituten %'!R33*'[1]Instituten munteenheid'!R33/100))/('[1]HO munteenheid'!R33+'[1]Instituten munteenheid'!R33)*100))</f>
        <v>4.949489248828943</v>
      </c>
      <c r="S33" s="20"/>
      <c r="T33" s="20">
        <f>(((('[1]HO %'!T33*'[1]HO munteenheid'!T33/100)+('[1]Instituten %'!T33*'[1]Instituten munteenheid'!T33/100))/('[1]HO munteenheid'!T33+'[1]Instituten munteenheid'!T33)*100))</f>
        <v>4.7530044178071575</v>
      </c>
      <c r="U33" s="20"/>
      <c r="V33" s="20">
        <f>(((('[1]HO %'!V33*'[1]HO munteenheid'!V33/100)+('[1]Instituten %'!V33*'[1]Instituten munteenheid'!V33/100))/('[1]HO munteenheid'!V33+'[1]Instituten munteenheid'!V33)*100))</f>
        <v>4.5422303953763263</v>
      </c>
      <c r="W33" s="20"/>
      <c r="X33" s="20">
        <f>(((('[1]HO %'!X33*'[1]HO munteenheid'!X33/100)+('[1]Instituten %'!X33*'[1]Instituten munteenheid'!X33/100))/('[1]HO munteenheid'!X33+'[1]Instituten munteenheid'!X33)*100))</f>
        <v>4.9581597670217912</v>
      </c>
      <c r="Y33" s="20"/>
      <c r="Z33" s="20">
        <f>(((('[1]HO %'!Z33*'[1]HO munteenheid'!Z33/100)+('[1]Instituten %'!Z33*'[1]Instituten munteenheid'!Z33/100))/('[1]HO munteenheid'!Z33+'[1]Instituten munteenheid'!Z33)*100))</f>
        <v>3.3969469911000418</v>
      </c>
      <c r="AA33" s="20"/>
      <c r="AB33" s="20">
        <f>(((('[1]HO %'!AB33*'[1]HO munteenheid'!AB33/100)+('[1]Instituten %'!AB33*'[1]Instituten munteenheid'!AB33/100))/('[1]HO munteenheid'!AB33+'[1]Instituten munteenheid'!AB33)*100))</f>
        <v>3.7218328574430517</v>
      </c>
      <c r="AC33" s="20"/>
      <c r="AD33" s="20" t="s">
        <v>12</v>
      </c>
      <c r="AE33" s="20"/>
      <c r="AF33" s="20">
        <f>(((('[1]HO %'!AF33*'[1]HO munteenheid'!AF33/100)+('[1]Instituten %'!AF33*'[1]Instituten munteenheid'!AF33/100))/('[1]HO munteenheid'!AF33+'[1]Instituten munteenheid'!AF33)*100))</f>
        <v>3.4653362436337174</v>
      </c>
      <c r="AG33" s="20"/>
      <c r="AH33" s="20">
        <f>(((('[1]HO %'!AH33*'[1]HO munteenheid'!AH33/100)+('[1]Instituten %'!AH33*'[1]Instituten munteenheid'!AH33/100))/('[1]HO munteenheid'!AH33+'[1]Instituten munteenheid'!AH33)*100))</f>
        <v>3.2114315782550062</v>
      </c>
      <c r="AI33" s="20"/>
      <c r="AJ33" s="20">
        <f>(((('[1]HO %'!AJ33*'[1]HO munteenheid'!AJ33/100)+('[1]Instituten %'!AJ33*'[1]Instituten munteenheid'!AJ33/100))/('[1]HO munteenheid'!AJ33+'[1]Instituten munteenheid'!AJ33)*100))</f>
        <v>3.596356650219072</v>
      </c>
      <c r="AK33" s="20"/>
      <c r="AL33" s="20">
        <f>(((('[1]HO %'!AL33*'[1]HO munteenheid'!AL33/100)+('[1]Instituten %'!AL33*'[1]Instituten munteenheid'!AL33/100))/('[1]HO munteenheid'!AL33+'[1]Instituten munteenheid'!AL33)*100))</f>
        <v>3.8818208485734065</v>
      </c>
      <c r="AM33" s="20"/>
      <c r="AN33" s="20">
        <f>(((('[1]HO %'!AN33*'[1]HO munteenheid'!AN33/100)+('[1]Instituten %'!AN33*'[1]Instituten munteenheid'!AN33/100))/('[1]HO munteenheid'!AN33+'[1]Instituten munteenheid'!AN33)*100))</f>
        <v>3.3410046608420485</v>
      </c>
      <c r="AO33" s="20"/>
      <c r="AP33" s="20">
        <f>(((('[1]HO %'!AP33*'[1]HO munteenheid'!AP33/100)+('[1]Instituten %'!AP33*'[1]Instituten munteenheid'!AP33/100))/('[1]HO munteenheid'!AP33+'[1]Instituten munteenheid'!AP33)*100))</f>
        <v>2.8893335322933233</v>
      </c>
      <c r="AQ33" s="20"/>
      <c r="AR33" s="20">
        <f>(((('[1]HO %'!AR33*'[1]HO munteenheid'!AR33/100)+('[1]Instituten %'!AR33*'[1]Instituten munteenheid'!AR33/100))/('[1]HO munteenheid'!AR33+'[1]Instituten munteenheid'!AR33)*100))</f>
        <v>2.7489610068626944</v>
      </c>
      <c r="AS33" s="20"/>
      <c r="AT33" s="20">
        <f>(((('[1]HO %'!AT33*'[1]HO munteenheid'!AT33/100)+('[1]Instituten %'!AT33*'[1]Instituten munteenheid'!AT33/100))/('[1]HO munteenheid'!AT33+'[1]Instituten munteenheid'!AT33)*100))</f>
        <v>2.7793452269148808</v>
      </c>
      <c r="AU33" s="20"/>
      <c r="AV33" s="20" t="s">
        <v>12</v>
      </c>
      <c r="AW33" s="20"/>
      <c r="AX33" s="20" t="s">
        <v>12</v>
      </c>
    </row>
    <row r="34" spans="1:50" x14ac:dyDescent="0.25">
      <c r="A34" s="70" t="s">
        <v>37</v>
      </c>
      <c r="B34" s="20">
        <f>(((('[1]HO %'!B34*'[1]HO munteenheid'!B34/100)+('[1]Instituten %'!B34*'[1]Instituten munteenheid'!B34/100))/('[1]HO munteenheid'!B34+'[1]Instituten munteenheid'!B34)*100))</f>
        <v>2.0141613733326609</v>
      </c>
      <c r="C34" s="20"/>
      <c r="D34" s="20">
        <f>(((('[1]HO %'!D34*'[1]HO munteenheid'!D34/100)+('[1]Instituten %'!D34*'[1]Instituten munteenheid'!D34/100))/('[1]HO munteenheid'!D34+'[1]Instituten munteenheid'!D34)*100))</f>
        <v>1.7575190258051088</v>
      </c>
      <c r="E34" s="20"/>
      <c r="F34" s="20">
        <f>(((('[1]HO %'!F34*'[1]HO munteenheid'!F34/100)+('[1]Instituten %'!F34*'[1]Instituten munteenheid'!F34/100))/('[1]HO munteenheid'!F34+'[1]Instituten munteenheid'!F34)*100))</f>
        <v>2.3461994931957624</v>
      </c>
      <c r="G34" s="20"/>
      <c r="H34" s="20">
        <f>(((('[1]HO %'!H34*'[1]HO munteenheid'!H34/100)+('[1]Instituten %'!H34*'[1]Instituten munteenheid'!H34/100))/('[1]HO munteenheid'!H34+'[1]Instituten munteenheid'!H34)*100))</f>
        <v>2.9686286562952096</v>
      </c>
      <c r="I34" s="20"/>
      <c r="J34" s="20">
        <f>(((('[1]HO %'!J34*'[1]HO munteenheid'!J34/100)+('[1]Instituten %'!J34*'[1]Instituten munteenheid'!J34/100))/('[1]HO munteenheid'!J34+'[1]Instituten munteenheid'!J34)*100))</f>
        <v>2.1714414702105258</v>
      </c>
      <c r="K34" s="20"/>
      <c r="L34" s="20">
        <f>(((('[1]HO %'!L34*'[1]HO munteenheid'!L34/100)+('[1]Instituten %'!L34*'[1]Instituten munteenheid'!L34/100))/('[1]HO munteenheid'!L34+'[1]Instituten munteenheid'!L34)*100))</f>
        <v>1.4232169679350688</v>
      </c>
      <c r="M34" s="20"/>
      <c r="N34" s="20">
        <f>(((('[1]HO %'!N34*'[1]HO munteenheid'!N34/100)+('[1]Instituten %'!N34*'[1]Instituten munteenheid'!N34/100))/('[1]HO munteenheid'!N34+'[1]Instituten munteenheid'!N34)*100))</f>
        <v>1.8056822599144082</v>
      </c>
      <c r="O34" s="20"/>
      <c r="P34" s="20">
        <f>(((('[1]HO %'!P34*'[1]HO munteenheid'!P34/100)+('[1]Instituten %'!P34*'[1]Instituten munteenheid'!P34/100))/('[1]HO munteenheid'!P34+'[1]Instituten munteenheid'!P34)*100))</f>
        <v>2.1035215066064143</v>
      </c>
      <c r="Q34" s="20"/>
      <c r="R34" s="20">
        <f>(((('[1]HO %'!R34*'[1]HO munteenheid'!R34/100)+('[1]Instituten %'!R34*'[1]Instituten munteenheid'!R34/100))/('[1]HO munteenheid'!R34+'[1]Instituten munteenheid'!R34)*100))</f>
        <v>1.4963936974877861</v>
      </c>
      <c r="S34" s="20"/>
      <c r="T34" s="20">
        <f>(((('[1]HO %'!T34*'[1]HO munteenheid'!T34/100)+('[1]Instituten %'!T34*'[1]Instituten munteenheid'!T34/100))/('[1]HO munteenheid'!T34+'[1]Instituten munteenheid'!T34)*100))</f>
        <v>1.0325629747732563</v>
      </c>
      <c r="U34" s="20"/>
      <c r="V34" s="20">
        <f>(((('[1]HO %'!V34*'[1]HO munteenheid'!V34/100)+('[1]Instituten %'!V34*'[1]Instituten munteenheid'!V34/100))/('[1]HO munteenheid'!V34+'[1]Instituten munteenheid'!V34)*100))</f>
        <v>1.1204933052862365</v>
      </c>
      <c r="W34" s="20"/>
      <c r="X34" s="20">
        <f>(((('[1]HO %'!X34*'[1]HO munteenheid'!X34/100)+('[1]Instituten %'!X34*'[1]Instituten munteenheid'!X34/100))/('[1]HO munteenheid'!X34+'[1]Instituten munteenheid'!X34)*100))</f>
        <v>1.7526366432172731</v>
      </c>
      <c r="Y34" s="20"/>
      <c r="Z34" s="20">
        <f>(((('[1]HO %'!Z34*'[1]HO munteenheid'!Z34/100)+('[1]Instituten %'!Z34*'[1]Instituten munteenheid'!Z34/100))/('[1]HO munteenheid'!Z34+'[1]Instituten munteenheid'!Z34)*100))</f>
        <v>1.2944833718450242</v>
      </c>
      <c r="AA34" s="20"/>
      <c r="AB34" s="20">
        <f>(((('[1]HO %'!AB34*'[1]HO munteenheid'!AB34/100)+('[1]Instituten %'!AB34*'[1]Instituten munteenheid'!AB34/100))/('[1]HO munteenheid'!AB34+'[1]Instituten munteenheid'!AB34)*100))</f>
        <v>1.6647537947320861</v>
      </c>
      <c r="AC34" s="20"/>
      <c r="AD34" s="20">
        <f>(((('[1]HO %'!AD34*'[1]HO munteenheid'!AD34/100)+('[1]Instituten %'!AD34*'[1]Instituten munteenheid'!AD34/100))/('[1]HO munteenheid'!AD34+'[1]Instituten munteenheid'!AD34)*100))</f>
        <v>1.5839076625896824</v>
      </c>
      <c r="AE34" s="20"/>
      <c r="AF34" s="20">
        <f>(((('[1]HO %'!AF34*'[1]HO munteenheid'!AF34/100)+('[1]Instituten %'!AF34*'[1]Instituten munteenheid'!AF34/100))/('[1]HO munteenheid'!AF34+'[1]Instituten munteenheid'!AF34)*100))</f>
        <v>1.9214970765063246</v>
      </c>
      <c r="AG34" s="20"/>
      <c r="AH34" s="20">
        <f>(((('[1]HO %'!AH34*'[1]HO munteenheid'!AH34/100)+('[1]Instituten %'!AH34*'[1]Instituten munteenheid'!AH34/100))/('[1]HO munteenheid'!AH34+'[1]Instituten munteenheid'!AH34)*100))</f>
        <v>2.2013677181324418</v>
      </c>
      <c r="AI34" s="20"/>
      <c r="AJ34" s="20">
        <f>(((('[1]HO %'!AJ34*'[1]HO munteenheid'!AJ34/100)+('[1]Instituten %'!AJ34*'[1]Instituten munteenheid'!AJ34/100))/('[1]HO munteenheid'!AJ34+'[1]Instituten munteenheid'!AJ34)*100))</f>
        <v>2.2623309029205076</v>
      </c>
      <c r="AK34" s="20"/>
      <c r="AL34" s="20">
        <f>(((('[1]HO %'!AL34*'[1]HO munteenheid'!AL34/100)+('[1]Instituten %'!AL34*'[1]Instituten munteenheid'!AL34/100))/('[1]HO munteenheid'!AL34+'[1]Instituten munteenheid'!AL34)*100))</f>
        <v>2.4378752362419003</v>
      </c>
      <c r="AM34" s="20"/>
      <c r="AN34" s="20">
        <f>(((('[1]HO %'!AN34*'[1]HO munteenheid'!AN34/100)+('[1]Instituten %'!AN34*'[1]Instituten munteenheid'!AN34/100))/('[1]HO munteenheid'!AN34+'[1]Instituten munteenheid'!AN34)*100))</f>
        <v>2.2029748804055114</v>
      </c>
      <c r="AO34" s="20"/>
      <c r="AP34" s="20">
        <f>(((('[1]HO %'!AP34*'[1]HO munteenheid'!AP34/100)+('[1]Instituten %'!AP34*'[1]Instituten munteenheid'!AP34/100))/('[1]HO munteenheid'!AP34+'[1]Instituten munteenheid'!AP34)*100))</f>
        <v>2.4130607442746035</v>
      </c>
      <c r="AQ34" s="20"/>
      <c r="AR34" s="20">
        <f>(((('[1]HO %'!AR34*'[1]HO munteenheid'!AR34/100)+('[1]Instituten %'!AR34*'[1]Instituten munteenheid'!AR34/100))/('[1]HO munteenheid'!AR34+'[1]Instituten munteenheid'!AR34)*100))</f>
        <v>2.1709927795922446</v>
      </c>
      <c r="AS34" s="20"/>
      <c r="AT34" s="20">
        <f>(((('[1]HO %'!AT34*'[1]HO munteenheid'!AT34/100)+('[1]Instituten %'!AT34*'[1]Instituten munteenheid'!AT34/100))/('[1]HO munteenheid'!AT34+'[1]Instituten munteenheid'!AT34)*100))</f>
        <v>2.2062126773681059</v>
      </c>
      <c r="AU34" s="20"/>
      <c r="AV34" s="20" t="s">
        <v>12</v>
      </c>
      <c r="AW34" s="20"/>
      <c r="AX34" s="20" t="s">
        <v>12</v>
      </c>
    </row>
    <row r="35" spans="1:50" x14ac:dyDescent="0.25">
      <c r="A35" s="70" t="s">
        <v>38</v>
      </c>
      <c r="B35" s="20">
        <f>(((('[1]HO %'!B35*'[1]HO munteenheid'!B35/100)+('[1]Instituten %'!B35*'[1]Instituten munteenheid'!B35/100))/('[1]HO munteenheid'!B35+'[1]Instituten munteenheid'!B35)*100))</f>
        <v>9.3224411339612914</v>
      </c>
      <c r="C35" s="20"/>
      <c r="D35" s="20">
        <f>(((('[1]HO %'!D35*'[1]HO munteenheid'!D35/100)+('[1]Instituten %'!D35*'[1]Instituten munteenheid'!D35/100))/('[1]HO munteenheid'!D35+'[1]Instituten munteenheid'!D35)*100))</f>
        <v>10.269758636891424</v>
      </c>
      <c r="E35" s="20"/>
      <c r="F35" s="20">
        <f>(((('[1]HO %'!F35*'[1]HO munteenheid'!F35/100)+('[1]Instituten %'!F35*'[1]Instituten munteenheid'!F35/100))/('[1]HO munteenheid'!F35+'[1]Instituten munteenheid'!F35)*100))</f>
        <v>10.407440212659157</v>
      </c>
      <c r="G35" s="20"/>
      <c r="H35" s="20">
        <f>(((('[1]HO %'!H35*'[1]HO munteenheid'!H35/100)+('[1]Instituten %'!H35*'[1]Instituten munteenheid'!H35/100))/('[1]HO munteenheid'!H35+'[1]Instituten munteenheid'!H35)*100))</f>
        <v>7.7682266793865749</v>
      </c>
      <c r="I35" s="20"/>
      <c r="J35" s="20">
        <f>(((('[1]HO %'!J35*'[1]HO munteenheid'!J35/100)+('[1]Instituten %'!J35*'[1]Instituten munteenheid'!J35/100))/('[1]HO munteenheid'!J35+'[1]Instituten munteenheid'!J35)*100))</f>
        <v>6.5531914893024474</v>
      </c>
      <c r="K35" s="20"/>
      <c r="L35" s="20">
        <f>(((('[1]HO %'!L35*'[1]HO munteenheid'!L35/100)+('[1]Instituten %'!L35*'[1]Instituten munteenheid'!L35/100))/('[1]HO munteenheid'!L35+'[1]Instituten munteenheid'!L35)*100))</f>
        <v>5.3500133084952717</v>
      </c>
      <c r="M35" s="20"/>
      <c r="N35" s="20">
        <f>(((('[1]HO %'!N35*'[1]HO munteenheid'!N35/100)+('[1]Instituten %'!N35*'[1]Instituten munteenheid'!N35/100))/('[1]HO munteenheid'!N35+'[1]Instituten munteenheid'!N35)*100))</f>
        <v>9.7439414903611894</v>
      </c>
      <c r="O35" s="20"/>
      <c r="P35" s="20">
        <f>(((('[1]HO %'!P35*'[1]HO munteenheid'!P35/100)+('[1]Instituten %'!P35*'[1]Instituten munteenheid'!P35/100))/('[1]HO munteenheid'!P35+'[1]Instituten munteenheid'!P35)*100))</f>
        <v>10.674339116007179</v>
      </c>
      <c r="Q35" s="20"/>
      <c r="R35" s="20">
        <f>(((('[1]HO %'!R35*'[1]HO munteenheid'!R35/100)+('[1]Instituten %'!R35*'[1]Instituten munteenheid'!R35/100))/('[1]HO munteenheid'!R35+'[1]Instituten munteenheid'!R35)*100))</f>
        <v>10.054135779735223</v>
      </c>
      <c r="S35" s="20"/>
      <c r="T35" s="20">
        <f>(((('[1]HO %'!T35*'[1]HO munteenheid'!T35/100)+('[1]Instituten %'!T35*'[1]Instituten munteenheid'!T35/100))/('[1]HO munteenheid'!T35+'[1]Instituten munteenheid'!T35)*100))</f>
        <v>9.1606723227723101</v>
      </c>
      <c r="U35" s="20"/>
      <c r="V35" s="20">
        <f>(((('[1]HO %'!V35*'[1]HO munteenheid'!V35/100)+('[1]Instituten %'!V35*'[1]Instituten munteenheid'!V35/100))/('[1]HO munteenheid'!V35+'[1]Instituten munteenheid'!V35)*100))</f>
        <v>7.891873004860031</v>
      </c>
      <c r="W35" s="20"/>
      <c r="X35" s="20">
        <f>(((('[1]HO %'!X35*'[1]HO munteenheid'!X35/100)+('[1]Instituten %'!X35*'[1]Instituten munteenheid'!X35/100))/('[1]HO munteenheid'!X35+'[1]Instituten munteenheid'!X35)*100))</f>
        <v>7.4794919520893117</v>
      </c>
      <c r="Y35" s="20"/>
      <c r="Z35" s="20">
        <f>(((('[1]HO %'!Z35*'[1]HO munteenheid'!Z35/100)+('[1]Instituten %'!Z35*'[1]Instituten munteenheid'!Z35/100))/('[1]HO munteenheid'!Z35+'[1]Instituten munteenheid'!Z35)*100))</f>
        <v>7.4182013223727621</v>
      </c>
      <c r="AA35" s="20"/>
      <c r="AB35" s="20">
        <f>(((('[1]HO %'!AB35*'[1]HO munteenheid'!AB35/100)+('[1]Instituten %'!AB35*'[1]Instituten munteenheid'!AB35/100))/('[1]HO munteenheid'!AB35+'[1]Instituten munteenheid'!AB35)*100))</f>
        <v>4.7242730977599043</v>
      </c>
      <c r="AC35" s="20"/>
      <c r="AD35" s="20">
        <f>(((('[1]HO %'!AD35*'[1]HO munteenheid'!AD35/100)+('[1]Instituten %'!AD35*'[1]Instituten munteenheid'!AD35/100))/('[1]HO munteenheid'!AD35+'[1]Instituten munteenheid'!AD35)*100))</f>
        <v>7.3952543052160857</v>
      </c>
      <c r="AE35" s="20"/>
      <c r="AF35" s="20">
        <f>(((('[1]HO %'!AF35*'[1]HO munteenheid'!AF35/100)+('[1]Instituten %'!AF35*'[1]Instituten munteenheid'!AF35/100))/('[1]HO munteenheid'!AF35+'[1]Instituten munteenheid'!AF35)*100))</f>
        <v>4.3388871329450165</v>
      </c>
      <c r="AG35" s="20"/>
      <c r="AH35" s="20">
        <f>(((('[1]HO %'!AH35*'[1]HO munteenheid'!AH35/100)+('[1]Instituten %'!AH35*'[1]Instituten munteenheid'!AH35/100))/('[1]HO munteenheid'!AH35+'[1]Instituten munteenheid'!AH35)*100))</f>
        <v>6.2997025387382148</v>
      </c>
      <c r="AI35" s="20"/>
      <c r="AJ35" s="20">
        <f>(((('[1]HO %'!AJ35*'[1]HO munteenheid'!AJ35/100)+('[1]Instituten %'!AJ35*'[1]Instituten munteenheid'!AJ35/100))/('[1]HO munteenheid'!AJ35+'[1]Instituten munteenheid'!AJ35)*100))</f>
        <v>5.1305688984931948</v>
      </c>
      <c r="AK35" s="20"/>
      <c r="AL35" s="20">
        <f>(((('[1]HO %'!AL35*'[1]HO munteenheid'!AL35/100)+('[1]Instituten %'!AL35*'[1]Instituten munteenheid'!AL35/100))/('[1]HO munteenheid'!AL35+'[1]Instituten munteenheid'!AL35)*100))</f>
        <v>2.2851456751101158</v>
      </c>
      <c r="AM35" s="20"/>
      <c r="AN35" s="20">
        <f>(((('[1]HO %'!AN35*'[1]HO munteenheid'!AN35/100)+('[1]Instituten %'!AN35*'[1]Instituten munteenheid'!AN35/100))/('[1]HO munteenheid'!AN35+'[1]Instituten munteenheid'!AN35)*100))</f>
        <v>2.0904925519592399</v>
      </c>
      <c r="AO35" s="20"/>
      <c r="AP35" s="20">
        <f>(((('[1]HO %'!AP35*'[1]HO munteenheid'!AP35/100)+('[1]Instituten %'!AP35*'[1]Instituten munteenheid'!AP35/100))/('[1]HO munteenheid'!AP35+'[1]Instituten munteenheid'!AP35)*100))</f>
        <v>1.9773338207416324</v>
      </c>
      <c r="AQ35" s="20"/>
      <c r="AR35" s="20">
        <f>(((('[1]HO %'!AR35*'[1]HO munteenheid'!AR35/100)+('[1]Instituten %'!AR35*'[1]Instituten munteenheid'!AR35/100))/('[1]HO munteenheid'!AR35+'[1]Instituten munteenheid'!AR35)*100))</f>
        <v>2.0172289037121511</v>
      </c>
      <c r="AS35" s="20"/>
      <c r="AT35" s="20">
        <f>(((('[1]HO %'!AT35*'[1]HO munteenheid'!AT35/100)+('[1]Instituten %'!AT35*'[1]Instituten munteenheid'!AT35/100))/('[1]HO munteenheid'!AT35+'[1]Instituten munteenheid'!AT35)*100))</f>
        <v>1.455191969133478</v>
      </c>
      <c r="AU35" s="20"/>
      <c r="AV35" s="20" t="s">
        <v>12</v>
      </c>
      <c r="AW35" s="20"/>
      <c r="AX35" s="20" t="s">
        <v>12</v>
      </c>
    </row>
    <row r="36" spans="1:50" x14ac:dyDescent="0.25">
      <c r="A36" s="70" t="s">
        <v>39</v>
      </c>
      <c r="B36" s="20">
        <f>(((('[1]HO %'!B36*'[1]HO munteenheid'!B36/100)+('[1]Instituten %'!B36*'[1]Instituten munteenheid'!B36/100))/('[1]HO munteenheid'!B36+'[1]Instituten munteenheid'!B36)*100))</f>
        <v>10.908185925485876</v>
      </c>
      <c r="C36" s="20"/>
      <c r="D36" s="20">
        <f>(((('[1]HO %'!D36*'[1]HO munteenheid'!D36/100)+('[1]Instituten %'!D36*'[1]Instituten munteenheid'!D36/100))/('[1]HO munteenheid'!D36+'[1]Instituten munteenheid'!D36)*100))</f>
        <v>8.6287263950632109</v>
      </c>
      <c r="E36" s="20"/>
      <c r="F36" s="20">
        <f>(((('[1]HO %'!F36*'[1]HO munteenheid'!F36/100)+('[1]Instituten %'!F36*'[1]Instituten munteenheid'!F36/100))/('[1]HO munteenheid'!F36+'[1]Instituten munteenheid'!F36)*100))</f>
        <v>10.032597115574584</v>
      </c>
      <c r="G36" s="20"/>
      <c r="H36" s="20">
        <f>(((('[1]HO %'!H36*'[1]HO munteenheid'!H36/100)+('[1]Instituten %'!H36*'[1]Instituten munteenheid'!H36/100))/('[1]HO munteenheid'!H36+'[1]Instituten munteenheid'!H36)*100))</f>
        <v>10.546247125090256</v>
      </c>
      <c r="I36" s="20"/>
      <c r="J36" s="20">
        <f>(((('[1]HO %'!J36*'[1]HO munteenheid'!J36/100)+('[1]Instituten %'!J36*'[1]Instituten munteenheid'!J36/100))/('[1]HO munteenheid'!J36+'[1]Instituten munteenheid'!J36)*100))</f>
        <v>10.276407111459912</v>
      </c>
      <c r="K36" s="20"/>
      <c r="L36" s="20">
        <f>(((('[1]HO %'!L36*'[1]HO munteenheid'!L36/100)+('[1]Instituten %'!L36*'[1]Instituten munteenheid'!L36/100))/('[1]HO munteenheid'!L36+'[1]Instituten munteenheid'!L36)*100))</f>
        <v>10.814814814874882</v>
      </c>
      <c r="M36" s="20"/>
      <c r="N36" s="20">
        <f>(((('[1]HO %'!N36*'[1]HO munteenheid'!N36/100)+('[1]Instituten %'!N36*'[1]Instituten munteenheid'!N36/100))/('[1]HO munteenheid'!N36+'[1]Instituten munteenheid'!N36)*100))</f>
        <v>12.415185125627271</v>
      </c>
      <c r="O36" s="20"/>
      <c r="P36" s="20">
        <f>(((('[1]HO %'!P36*'[1]HO munteenheid'!P36/100)+('[1]Instituten %'!P36*'[1]Instituten munteenheid'!P36/100))/('[1]HO munteenheid'!P36+'[1]Instituten munteenheid'!P36)*100))</f>
        <v>12.130165701736852</v>
      </c>
      <c r="Q36" s="20"/>
      <c r="R36" s="20">
        <f>(((('[1]HO %'!R36*'[1]HO munteenheid'!R36/100)+('[1]Instituten %'!R36*'[1]Instituten munteenheid'!R36/100))/('[1]HO munteenheid'!R36+'[1]Instituten munteenheid'!R36)*100))</f>
        <v>11.718619945785107</v>
      </c>
      <c r="S36" s="20"/>
      <c r="T36" s="20">
        <f>(((('[1]HO %'!T36*'[1]HO munteenheid'!T36/100)+('[1]Instituten %'!T36*'[1]Instituten munteenheid'!T36/100))/('[1]HO munteenheid'!T36+'[1]Instituten munteenheid'!T36)*100))</f>
        <v>10.656619835953869</v>
      </c>
      <c r="U36" s="20"/>
      <c r="V36" s="20">
        <f>(((('[1]HO %'!V36*'[1]HO munteenheid'!V36/100)+('[1]Instituten %'!V36*'[1]Instituten munteenheid'!V36/100))/('[1]HO munteenheid'!V36+'[1]Instituten munteenheid'!V36)*100))</f>
        <v>12.572801762261612</v>
      </c>
      <c r="W36" s="20"/>
      <c r="X36" s="20">
        <f>(((('[1]HO %'!X36*'[1]HO munteenheid'!X36/100)+('[1]Instituten %'!X36*'[1]Instituten munteenheid'!X36/100))/('[1]HO munteenheid'!X36+'[1]Instituten munteenheid'!X36)*100))</f>
        <v>9.4983158299976687</v>
      </c>
      <c r="Y36" s="20"/>
      <c r="Z36" s="20">
        <f>(((('[1]HO %'!Z36*'[1]HO munteenheid'!Z36/100)+('[1]Instituten %'!Z36*'[1]Instituten munteenheid'!Z36/100))/('[1]HO munteenheid'!Z36+'[1]Instituten munteenheid'!Z36)*100))</f>
        <v>9.6838489807177179</v>
      </c>
      <c r="AA36" s="20"/>
      <c r="AB36" s="20">
        <f>(((('[1]HO %'!AB36*'[1]HO munteenheid'!AB36/100)+('[1]Instituten %'!AB36*'[1]Instituten munteenheid'!AB36/100))/('[1]HO munteenheid'!AB36+'[1]Instituten munteenheid'!AB36)*100))</f>
        <v>9.2527864752115647</v>
      </c>
      <c r="AC36" s="20"/>
      <c r="AD36" s="20">
        <f>(((('[1]HO %'!AD36*'[1]HO munteenheid'!AD36/100)+('[1]Instituten %'!AD36*'[1]Instituten munteenheid'!AD36/100))/('[1]HO munteenheid'!AD36+'[1]Instituten munteenheid'!AD36)*100))</f>
        <v>10.018082949134834</v>
      </c>
      <c r="AE36" s="20"/>
      <c r="AF36" s="20">
        <f>(((('[1]HO %'!AF36*'[1]HO munteenheid'!AF36/100)+('[1]Instituten %'!AF36*'[1]Instituten munteenheid'!AF36/100))/('[1]HO munteenheid'!AF36+'[1]Instituten munteenheid'!AF36)*100))</f>
        <v>9.4795005738256286</v>
      </c>
      <c r="AG36" s="20"/>
      <c r="AH36" s="20">
        <f>(((('[1]HO %'!AH36*'[1]HO munteenheid'!AH36/100)+('[1]Instituten %'!AH36*'[1]Instituten munteenheid'!AH36/100))/('[1]HO munteenheid'!AH36+'[1]Instituten munteenheid'!AH36)*100))</f>
        <v>8.4584081752772828</v>
      </c>
      <c r="AI36" s="20"/>
      <c r="AJ36" s="20" t="s">
        <v>12</v>
      </c>
      <c r="AK36" s="20"/>
      <c r="AL36" s="20" t="s">
        <v>12</v>
      </c>
      <c r="AM36" s="20"/>
      <c r="AN36" s="20">
        <f>(((('[1]HO %'!AN36*'[1]HO munteenheid'!AN36/100)+('[1]Instituten %'!AN36*'[1]Instituten munteenheid'!AN36/100))/('[1]HO munteenheid'!AN36+'[1]Instituten munteenheid'!AN36)*100))</f>
        <v>7.1169815817953346</v>
      </c>
      <c r="AO36" s="20"/>
      <c r="AP36" s="20">
        <f>(((('[1]HO %'!AP36*'[1]HO munteenheid'!AP36/100)+('[1]Instituten %'!AP36*'[1]Instituten munteenheid'!AP36/100))/('[1]HO munteenheid'!AP36+'[1]Instituten munteenheid'!AP36)*100))</f>
        <v>6.6331318353682018</v>
      </c>
      <c r="AQ36" s="20"/>
      <c r="AR36" s="20">
        <f>(((('[1]HO %'!AR36*'[1]HO munteenheid'!AR36/100)+('[1]Instituten %'!AR36*'[1]Instituten munteenheid'!AR36/100))/('[1]HO munteenheid'!AR36+'[1]Instituten munteenheid'!AR36)*100))</f>
        <v>5.8078703660381015</v>
      </c>
      <c r="AS36" s="20"/>
      <c r="AT36" s="20">
        <f>(((('[1]HO %'!AT36*'[1]HO munteenheid'!AT36/100)+('[1]Instituten %'!AT36*'[1]Instituten munteenheid'!AT36/100))/('[1]HO munteenheid'!AT36+'[1]Instituten munteenheid'!AT36)*100))</f>
        <v>3.5915300307903646</v>
      </c>
      <c r="AU36" s="20"/>
      <c r="AV36" s="20" t="s">
        <v>12</v>
      </c>
      <c r="AW36" s="20"/>
      <c r="AX36" s="20" t="s">
        <v>12</v>
      </c>
    </row>
    <row r="37" spans="1:50" x14ac:dyDescent="0.25">
      <c r="A37" s="70" t="s">
        <v>40</v>
      </c>
      <c r="B37" s="20">
        <f>(((('[1]HO %'!B37*'[1]HO munteenheid'!B37/100)+('[1]Instituten %'!B37*'[1]Instituten munteenheid'!B37/100))/('[1]HO munteenheid'!B37+'[1]Instituten munteenheid'!B37)*100))</f>
        <v>6.6363894888782928</v>
      </c>
      <c r="C37" s="20"/>
      <c r="D37" s="20">
        <f>(((('[1]HO %'!D37*'[1]HO munteenheid'!D37/100)+('[1]Instituten %'!D37*'[1]Instituten munteenheid'!D37/100))/('[1]HO munteenheid'!D37+'[1]Instituten munteenheid'!D37)*100))</f>
        <v>8.1686516310333843</v>
      </c>
      <c r="E37" s="20"/>
      <c r="F37" s="20">
        <f>(((('[1]HO %'!F37*'[1]HO munteenheid'!F37/100)+('[1]Instituten %'!F37*'[1]Instituten munteenheid'!F37/100))/('[1]HO munteenheid'!F37+'[1]Instituten munteenheid'!F37)*100))</f>
        <v>6.4152618988567136</v>
      </c>
      <c r="G37" s="20"/>
      <c r="H37" s="20">
        <f>(((('[1]HO %'!H37*'[1]HO munteenheid'!H37/100)+('[1]Instituten %'!H37*'[1]Instituten munteenheid'!H37/100))/('[1]HO munteenheid'!H37+'[1]Instituten munteenheid'!H37)*100))</f>
        <v>6.8567677627698567</v>
      </c>
      <c r="I37" s="20"/>
      <c r="J37" s="20">
        <f>(((('[1]HO %'!J37*'[1]HO munteenheid'!J37/100)+('[1]Instituten %'!J37*'[1]Instituten munteenheid'!J37/100))/('[1]HO munteenheid'!J37+'[1]Instituten munteenheid'!J37)*100))</f>
        <v>7.4278284175321811</v>
      </c>
      <c r="K37" s="20"/>
      <c r="L37" s="20">
        <f>(((('[1]HO %'!L37*'[1]HO munteenheid'!L37/100)+('[1]Instituten %'!L37*'[1]Instituten munteenheid'!L37/100))/('[1]HO munteenheid'!L37+'[1]Instituten munteenheid'!L37)*100))</f>
        <v>7.0654655321480018</v>
      </c>
      <c r="M37" s="20"/>
      <c r="N37" s="20">
        <f>(((('[1]HO %'!N37*'[1]HO munteenheid'!N37/100)+('[1]Instituten %'!N37*'[1]Instituten munteenheid'!N37/100))/('[1]HO munteenheid'!N37+'[1]Instituten munteenheid'!N37)*100))</f>
        <v>7.1968535844701185</v>
      </c>
      <c r="O37" s="20"/>
      <c r="P37" s="20">
        <f>(((('[1]HO %'!P37*'[1]HO munteenheid'!P37/100)+('[1]Instituten %'!P37*'[1]Instituten munteenheid'!P37/100))/('[1]HO munteenheid'!P37+'[1]Instituten munteenheid'!P37)*100))</f>
        <v>7.8850938367803129</v>
      </c>
      <c r="Q37" s="20"/>
      <c r="R37" s="20">
        <f>(((('[1]HO %'!R37*'[1]HO munteenheid'!R37/100)+('[1]Instituten %'!R37*'[1]Instituten munteenheid'!R37/100))/('[1]HO munteenheid'!R37+'[1]Instituten munteenheid'!R37)*100))</f>
        <v>7.6234488132013816</v>
      </c>
      <c r="S37" s="20"/>
      <c r="T37" s="20">
        <f>(((('[1]HO %'!T37*'[1]HO munteenheid'!T37/100)+('[1]Instituten %'!T37*'[1]Instituten munteenheid'!T37/100))/('[1]HO munteenheid'!T37+'[1]Instituten munteenheid'!T37)*100))</f>
        <v>7.7411861830372644</v>
      </c>
      <c r="U37" s="20"/>
      <c r="V37" s="20">
        <f>(((('[1]HO %'!V37*'[1]HO munteenheid'!V37/100)+('[1]Instituten %'!V37*'[1]Instituten munteenheid'!V37/100))/('[1]HO munteenheid'!V37+'[1]Instituten munteenheid'!V37)*100))</f>
        <v>7.6030748065699321</v>
      </c>
      <c r="W37" s="20"/>
      <c r="X37" s="20">
        <f>(((('[1]HO %'!X37*'[1]HO munteenheid'!X37/100)+('[1]Instituten %'!X37*'[1]Instituten munteenheid'!X37/100))/('[1]HO munteenheid'!X37+'[1]Instituten munteenheid'!X37)*100))</f>
        <v>7.5429316183807025</v>
      </c>
      <c r="Y37" s="20"/>
      <c r="Z37" s="20">
        <f>(((('[1]HO %'!Z37*'[1]HO munteenheid'!Z37/100)+('[1]Instituten %'!Z37*'[1]Instituten munteenheid'!Z37/100))/('[1]HO munteenheid'!Z37+'[1]Instituten munteenheid'!Z37)*100))</f>
        <v>6.4096366648375414</v>
      </c>
      <c r="AA37" s="20"/>
      <c r="AB37" s="20">
        <f>(((('[1]HO %'!AB37*'[1]HO munteenheid'!AB37/100)+('[1]Instituten %'!AB37*'[1]Instituten munteenheid'!AB37/100))/('[1]HO munteenheid'!AB37+'[1]Instituten munteenheid'!AB37)*100))</f>
        <v>6.3215882940456103</v>
      </c>
      <c r="AC37" s="20"/>
      <c r="AD37" s="20">
        <f>(((('[1]HO %'!AD37*'[1]HO munteenheid'!AD37/100)+('[1]Instituten %'!AD37*'[1]Instituten munteenheid'!AD37/100))/('[1]HO munteenheid'!AD37+'[1]Instituten munteenheid'!AD37)*100))</f>
        <v>5.8879406659364397</v>
      </c>
      <c r="AE37" s="20"/>
      <c r="AF37" s="20">
        <f>(((('[1]HO %'!AF37*'[1]HO munteenheid'!AF37/100)+('[1]Instituten %'!AF37*'[1]Instituten munteenheid'!AF37/100))/('[1]HO munteenheid'!AF37+'[1]Instituten munteenheid'!AF37)*100))</f>
        <v>5.8322622107969124</v>
      </c>
      <c r="AG37" s="20"/>
      <c r="AH37" s="20">
        <f>(((('[1]HO %'!AH37*'[1]HO munteenheid'!AH37/100)+('[1]Instituten %'!AH37*'[1]Instituten munteenheid'!AH37/100))/('[1]HO munteenheid'!AH37+'[1]Instituten munteenheid'!AH37)*100))</f>
        <v>5.3108177646673216</v>
      </c>
      <c r="AI37" s="20"/>
      <c r="AJ37" s="20">
        <f>(((('[1]HO %'!AJ37*'[1]HO munteenheid'!AJ37/100)+('[1]Instituten %'!AJ37*'[1]Instituten munteenheid'!AJ37/100))/('[1]HO munteenheid'!AJ37+'[1]Instituten munteenheid'!AJ37)*100))</f>
        <v>5.4904887412742447</v>
      </c>
      <c r="AK37" s="20"/>
      <c r="AL37" s="20">
        <f>(((('[1]HO %'!AL37*'[1]HO munteenheid'!AL37/100)+('[1]Instituten %'!AL37*'[1]Instituten munteenheid'!AL37/100))/('[1]HO munteenheid'!AL37+'[1]Instituten munteenheid'!AL37)*100))</f>
        <v>6.0516947840891522</v>
      </c>
      <c r="AM37" s="20"/>
      <c r="AN37" s="20">
        <f>(((('[1]HO %'!AN37*'[1]HO munteenheid'!AN37/100)+('[1]Instituten %'!AN37*'[1]Instituten munteenheid'!AN37/100))/('[1]HO munteenheid'!AN37+'[1]Instituten munteenheid'!AN37)*100))</f>
        <v>6.4663426130505268</v>
      </c>
      <c r="AO37" s="20"/>
      <c r="AP37" s="20">
        <f>(((('[1]HO %'!AP37*'[1]HO munteenheid'!AP37/100)+('[1]Instituten %'!AP37*'[1]Instituten munteenheid'!AP37/100))/('[1]HO munteenheid'!AP37+'[1]Instituten munteenheid'!AP37)*100))</f>
        <v>6.2832494608195528</v>
      </c>
      <c r="AQ37" s="20"/>
      <c r="AR37" s="20">
        <f>(((('[1]HO %'!AR37*'[1]HO munteenheid'!AR37/100)+('[1]Instituten %'!AR37*'[1]Instituten munteenheid'!AR37/100))/('[1]HO munteenheid'!AR37+'[1]Instituten munteenheid'!AR37)*100))</f>
        <v>6.4619277317691237</v>
      </c>
      <c r="AS37" s="20"/>
      <c r="AT37" s="20">
        <f>(((('[1]HO %'!AT37*'[1]HO munteenheid'!AT37/100)+('[1]Instituten %'!AT37*'[1]Instituten munteenheid'!AT37/100))/('[1]HO munteenheid'!AT37+'[1]Instituten munteenheid'!AT37)*100))</f>
        <v>6.4921665599931817</v>
      </c>
      <c r="AU37" s="20"/>
      <c r="AV37" s="20" t="s">
        <v>12</v>
      </c>
      <c r="AW37" s="20"/>
      <c r="AX37" s="20" t="s">
        <v>12</v>
      </c>
    </row>
    <row r="38" spans="1:50" x14ac:dyDescent="0.25">
      <c r="A38" s="70" t="s">
        <v>41</v>
      </c>
      <c r="B38" s="20" t="s">
        <v>12</v>
      </c>
      <c r="C38" s="20"/>
      <c r="D38" s="20">
        <f>(((('[1]HO %'!D38*'[1]HO munteenheid'!D38/100)+('[1]Instituten %'!D38*'[1]Instituten munteenheid'!D38/100))/('[1]HO munteenheid'!D38+'[1]Instituten munteenheid'!D38)*100))</f>
        <v>4.9533612093920869</v>
      </c>
      <c r="E38" s="20"/>
      <c r="F38" s="20" t="s">
        <v>12</v>
      </c>
      <c r="G38" s="20"/>
      <c r="H38" s="20">
        <f>(((('[1]HO %'!H38*'[1]HO munteenheid'!H38/100)+('[1]Instituten %'!H38*'[1]Instituten munteenheid'!H38/100))/('[1]HO munteenheid'!H38+'[1]Instituten munteenheid'!H38)*100))</f>
        <v>4.7864506627393233</v>
      </c>
      <c r="I38" s="20"/>
      <c r="J38" s="20" t="s">
        <v>12</v>
      </c>
      <c r="K38" s="20"/>
      <c r="L38" s="20">
        <f>(((('[1]HO %'!L38*'[1]HO munteenheid'!L38/100)+('[1]Instituten %'!L38*'[1]Instituten munteenheid'!L38/100))/('[1]HO munteenheid'!L38+'[1]Instituten munteenheid'!L38)*100))</f>
        <v>4.3984280532043547</v>
      </c>
      <c r="M38" s="20"/>
      <c r="N38" s="20" t="s">
        <v>12</v>
      </c>
      <c r="O38" s="20"/>
      <c r="P38" s="20">
        <f>(((('[1]HO %'!P38*'[1]HO munteenheid'!P38/100)+('[1]Instituten %'!P38*'[1]Instituten munteenheid'!P38/100))/('[1]HO munteenheid'!P38+'[1]Instituten munteenheid'!P38)*100))</f>
        <v>4.8229950417807945</v>
      </c>
      <c r="Q38" s="20"/>
      <c r="R38" s="20" t="s">
        <v>12</v>
      </c>
      <c r="S38" s="20"/>
      <c r="T38" s="20">
        <f>(((('[1]HO %'!T38*'[1]HO munteenheid'!T38/100)+('[1]Instituten %'!T38*'[1]Instituten munteenheid'!T38/100))/('[1]HO munteenheid'!T38+'[1]Instituten munteenheid'!T38)*100))</f>
        <v>4.5964432284541736</v>
      </c>
      <c r="U38" s="20"/>
      <c r="V38" s="20" t="s">
        <v>12</v>
      </c>
      <c r="W38" s="20"/>
      <c r="X38" s="20">
        <f>(((('[1]HO %'!X38*'[1]HO munteenheid'!X38/100)+('[1]Instituten %'!X38*'[1]Instituten munteenheid'!X38/100))/('[1]HO munteenheid'!X38+'[1]Instituten munteenheid'!X38)*100))</f>
        <v>4.1797283176593494</v>
      </c>
      <c r="Y38" s="20"/>
      <c r="Z38" s="20" t="s">
        <v>12</v>
      </c>
      <c r="AA38" s="20"/>
      <c r="AB38" s="20">
        <f>(((('[1]HO %'!AB38*'[1]HO munteenheid'!AB38/100)+('[1]Instituten %'!AB38*'[1]Instituten munteenheid'!AB38/100))/('[1]HO munteenheid'!AB38+'[1]Instituten munteenheid'!AB38)*100))</f>
        <v>3.742842269651228</v>
      </c>
      <c r="AC38" s="20"/>
      <c r="AD38" s="20" t="s">
        <v>12</v>
      </c>
      <c r="AE38" s="20"/>
      <c r="AF38" s="20">
        <f>(((('[1]HO %'!AF38*'[1]HO munteenheid'!AF38/100)+('[1]Instituten %'!AF38*'[1]Instituten munteenheid'!AF38/100))/('[1]HO munteenheid'!AF38+'[1]Instituten munteenheid'!AF38)*100))</f>
        <v>4.0129731823022539</v>
      </c>
      <c r="AG38" s="20"/>
      <c r="AH38" s="20" t="s">
        <v>12</v>
      </c>
      <c r="AI38" s="20"/>
      <c r="AJ38" s="20">
        <f>(((('[1]HO %'!AJ38*'[1]HO munteenheid'!AJ38/100)+('[1]Instituten %'!AJ38*'[1]Instituten munteenheid'!AJ38/100))/('[1]HO munteenheid'!AJ38+'[1]Instituten munteenheid'!AJ38)*100))</f>
        <v>4.0257576439861289</v>
      </c>
      <c r="AK38" s="20"/>
      <c r="AL38" s="20" t="s">
        <v>12</v>
      </c>
      <c r="AM38" s="20"/>
      <c r="AN38" s="20">
        <f>(((('[1]HO %'!AN38*'[1]HO munteenheid'!AN38/100)+('[1]Instituten %'!AN38*'[1]Instituten munteenheid'!AN38/100))/('[1]HO munteenheid'!AN38+'[1]Instituten munteenheid'!AN38)*100))</f>
        <v>3.2088778261771456</v>
      </c>
      <c r="AO38" s="20"/>
      <c r="AP38" s="20" t="s">
        <v>12</v>
      </c>
      <c r="AQ38" s="20"/>
      <c r="AR38" s="20">
        <f>(((('[1]HO %'!AR38*'[1]HO munteenheid'!AR38/100)+('[1]Instituten %'!AR38*'[1]Instituten munteenheid'!AR38/100))/('[1]HO munteenheid'!AR38+'[1]Instituten munteenheid'!AR38)*100))</f>
        <v>3.0759569648554757</v>
      </c>
      <c r="AS38" s="20"/>
      <c r="AT38" s="20" t="s">
        <v>12</v>
      </c>
      <c r="AU38" s="20"/>
      <c r="AV38" s="20" t="s">
        <v>12</v>
      </c>
      <c r="AW38" s="20"/>
      <c r="AX38" s="20" t="s">
        <v>12</v>
      </c>
    </row>
    <row r="39" spans="1:50" x14ac:dyDescent="0.25">
      <c r="A39" s="70" t="s">
        <v>42</v>
      </c>
      <c r="B39" s="20">
        <f>(((('[1]HO %'!B39*'[1]HO munteenheid'!B39/100)+('[1]Instituten %'!B39*'[1]Instituten munteenheid'!B39/100))/('[1]HO munteenheid'!B39+'[1]Instituten munteenheid'!B39)*100))</f>
        <v>4.8449612403100755</v>
      </c>
      <c r="C39" s="20"/>
      <c r="D39" s="20" t="s">
        <v>12</v>
      </c>
      <c r="E39" s="20"/>
      <c r="F39" s="20">
        <f>(((('[1]HO %'!F39*'[1]HO munteenheid'!F39/100)+('[1]Instituten %'!F39*'[1]Instituten munteenheid'!F39/100))/('[1]HO munteenheid'!F39+'[1]Instituten munteenheid'!F39)*100))</f>
        <v>5.6896551724137954</v>
      </c>
      <c r="G39" s="20"/>
      <c r="H39" s="20" t="s">
        <v>12</v>
      </c>
      <c r="I39" s="20"/>
      <c r="J39" s="20">
        <f>(((('[1]HO %'!J39*'[1]HO munteenheid'!J39/100)+('[1]Instituten %'!J39*'[1]Instituten munteenheid'!J39/100))/('[1]HO munteenheid'!J39+'[1]Instituten munteenheid'!J39)*100))</f>
        <v>8.2802547770700681</v>
      </c>
      <c r="K39" s="20"/>
      <c r="L39" s="20" t="s">
        <v>12</v>
      </c>
      <c r="M39" s="20"/>
      <c r="N39" s="20">
        <f>(((('[1]HO %'!N39*'[1]HO munteenheid'!N39/100)+('[1]Instituten %'!N39*'[1]Instituten munteenheid'!N39/100))/('[1]HO munteenheid'!N39+'[1]Instituten munteenheid'!N39)*100))</f>
        <v>8.3582089552238816</v>
      </c>
      <c r="O39" s="20"/>
      <c r="P39" s="20" t="s">
        <v>12</v>
      </c>
      <c r="Q39" s="20"/>
      <c r="R39" s="20">
        <f>(((('[1]HO %'!R39*'[1]HO munteenheid'!R39/100)+('[1]Instituten %'!R39*'[1]Instituten munteenheid'!R39/100))/('[1]HO munteenheid'!R39+'[1]Instituten munteenheid'!R39)*100))</f>
        <v>6.6502463054187197</v>
      </c>
      <c r="S39" s="20"/>
      <c r="T39" s="20" t="s">
        <v>12</v>
      </c>
      <c r="U39" s="20"/>
      <c r="V39" s="20">
        <f>(((('[1]HO %'!V39*'[1]HO munteenheid'!V39/100)+('[1]Instituten %'!V39*'[1]Instituten munteenheid'!V39/100))/('[1]HO munteenheid'!V39+'[1]Instituten munteenheid'!V39)*100))</f>
        <v>8.8913282107574059</v>
      </c>
      <c r="W39" s="20"/>
      <c r="X39" s="20" t="s">
        <v>12</v>
      </c>
      <c r="Y39" s="20"/>
      <c r="Z39" s="20" t="s">
        <v>12</v>
      </c>
      <c r="AA39" s="20"/>
      <c r="AB39" s="20" t="s">
        <v>12</v>
      </c>
      <c r="AC39" s="20"/>
      <c r="AD39" s="20">
        <f>(((('[1]HO %'!AD39*'[1]HO munteenheid'!AD39/100)+('[1]Instituten %'!AD39*'[1]Instituten munteenheid'!AD39/100))/('[1]HO munteenheid'!AD39+'[1]Instituten munteenheid'!AD39)*100))</f>
        <v>9.6641500499591029</v>
      </c>
      <c r="AE39" s="20"/>
      <c r="AF39" s="20">
        <f>(((('[1]HO %'!AF39*'[1]HO munteenheid'!AF39/100)+('[1]Instituten %'!AF39*'[1]Instituten munteenheid'!AF39/100))/('[1]HO munteenheid'!AF39+'[1]Instituten munteenheid'!AF39)*100))</f>
        <v>9.54647483036978</v>
      </c>
      <c r="AG39" s="20"/>
      <c r="AH39" s="20" t="s">
        <v>12</v>
      </c>
      <c r="AI39" s="20"/>
      <c r="AJ39" s="20">
        <f>(((('[1]HO %'!AJ39*'[1]HO munteenheid'!AJ39/100)+('[1]Instituten %'!AJ39*'[1]Instituten munteenheid'!AJ39/100))/('[1]HO munteenheid'!AJ39+'[1]Instituten munteenheid'!AJ39)*100))</f>
        <v>9.5522478519009404</v>
      </c>
      <c r="AK39" s="20"/>
      <c r="AL39" s="20" t="s">
        <v>12</v>
      </c>
      <c r="AM39" s="20"/>
      <c r="AN39" s="20">
        <f>(((('[1]HO %'!AN39*'[1]HO munteenheid'!AN39/100)+('[1]Instituten %'!AN39*'[1]Instituten munteenheid'!AN39/100))/('[1]HO munteenheid'!AN39+'[1]Instituten munteenheid'!AN39)*100))</f>
        <v>10.126887012811133</v>
      </c>
      <c r="AO39" s="20"/>
      <c r="AP39" s="20" t="s">
        <v>12</v>
      </c>
      <c r="AQ39" s="20"/>
      <c r="AR39" s="20">
        <f>(((('[1]HO %'!AR39*'[1]HO munteenheid'!AR39/100)+('[1]Instituten %'!AR39*'[1]Instituten munteenheid'!AR39/100))/('[1]HO munteenheid'!AR39+'[1]Instituten munteenheid'!AR39)*100))</f>
        <v>10.547910877394171</v>
      </c>
      <c r="AS39" s="20"/>
      <c r="AT39" s="20" t="s">
        <v>12</v>
      </c>
      <c r="AU39" s="20"/>
      <c r="AV39" s="20" t="s">
        <v>12</v>
      </c>
      <c r="AW39" s="20"/>
      <c r="AX39" s="20" t="s">
        <v>12</v>
      </c>
    </row>
    <row r="40" spans="1:50" x14ac:dyDescent="0.25">
      <c r="A40" s="70" t="s">
        <v>81</v>
      </c>
      <c r="B40" s="20">
        <f>(((('[1]HO %'!B40*'[1]HO munteenheid'!B40/100)+('[1]Instituten %'!B40*'[1]Instituten munteenheid'!B40/100))/('[1]HO munteenheid'!B40+'[1]Instituten munteenheid'!B40)*100))</f>
        <v>18.051080903129222</v>
      </c>
      <c r="C40" s="20"/>
      <c r="D40" s="20">
        <f>(((('[1]HO %'!D40*'[1]HO munteenheid'!D40/100)+('[1]Instituten %'!D40*'[1]Instituten munteenheid'!D40/100))/('[1]HO munteenheid'!D40+'[1]Instituten munteenheid'!D40)*100))</f>
        <v>18.885438953631979</v>
      </c>
      <c r="E40" s="20"/>
      <c r="F40" s="20">
        <f>(((('[1]HO %'!F40*'[1]HO munteenheid'!F40/100)+('[1]Instituten %'!F40*'[1]Instituten munteenheid'!F40/100))/('[1]HO munteenheid'!F40+'[1]Instituten munteenheid'!F40)*100))</f>
        <v>19.925875979537729</v>
      </c>
      <c r="G40" s="20"/>
      <c r="H40" s="20">
        <f>(((('[1]HO %'!H40*'[1]HO munteenheid'!H40/100)+('[1]Instituten %'!H40*'[1]Instituten munteenheid'!H40/100))/('[1]HO munteenheid'!H40+'[1]Instituten munteenheid'!H40)*100))</f>
        <v>18.468505238088699</v>
      </c>
      <c r="I40" s="20"/>
      <c r="J40" s="20">
        <f>(((('[1]HO %'!J40*'[1]HO munteenheid'!J40/100)+('[1]Instituten %'!J40*'[1]Instituten munteenheid'!J40/100))/('[1]HO munteenheid'!J40+'[1]Instituten munteenheid'!J40)*100))</f>
        <v>19.727794947270748</v>
      </c>
      <c r="K40" s="20"/>
      <c r="L40" s="20">
        <f>(((('[1]HO %'!L40*'[1]HO munteenheid'!L40/100)+('[1]Instituten %'!L40*'[1]Instituten munteenheid'!L40/100))/('[1]HO munteenheid'!L40+'[1]Instituten munteenheid'!L40)*100))</f>
        <v>19.023869223553987</v>
      </c>
      <c r="M40" s="20"/>
      <c r="N40" s="20">
        <f>(((('[1]HO %'!N40*'[1]HO munteenheid'!N40/100)+('[1]Instituten %'!N40*'[1]Instituten munteenheid'!N40/100))/('[1]HO munteenheid'!N40+'[1]Instituten munteenheid'!N40)*100))</f>
        <v>20.202552549782812</v>
      </c>
      <c r="O40" s="20"/>
      <c r="P40" s="20">
        <f>(((('[1]HO %'!P40*'[1]HO munteenheid'!P40/100)+('[1]Instituten %'!P40*'[1]Instituten munteenheid'!P40/100))/('[1]HO munteenheid'!P40+'[1]Instituten munteenheid'!P40)*100))</f>
        <v>19.870738432051439</v>
      </c>
      <c r="Q40" s="20"/>
      <c r="R40" s="20">
        <f>(((('[1]HO %'!R40*'[1]HO munteenheid'!R40/100)+('[1]Instituten %'!R40*'[1]Instituten munteenheid'!R40/100))/('[1]HO munteenheid'!R40+'[1]Instituten munteenheid'!R40)*100))</f>
        <v>2.3011305629144703</v>
      </c>
      <c r="S40" s="20"/>
      <c r="T40" s="20">
        <f>(((('[1]HO %'!T40*'[1]HO munteenheid'!T40/100)+('[1]Instituten %'!T40*'[1]Instituten munteenheid'!T40/100))/('[1]HO munteenheid'!T40+'[1]Instituten munteenheid'!T40)*100))</f>
        <v>1.7810963319580035</v>
      </c>
      <c r="U40" s="20"/>
      <c r="V40" s="20">
        <f>(((('[1]HO %'!V40*'[1]HO munteenheid'!V40/100)+('[1]Instituten %'!V40*'[1]Instituten munteenheid'!V40/100))/('[1]HO munteenheid'!V40+'[1]Instituten munteenheid'!V40)*100))</f>
        <v>1.2522064702092048</v>
      </c>
      <c r="W40" s="20"/>
      <c r="X40" s="20">
        <f>(((('[1]HO %'!X40*'[1]HO munteenheid'!X40/100)+('[1]Instituten %'!X40*'[1]Instituten munteenheid'!X40/100))/('[1]HO munteenheid'!X40+'[1]Instituten munteenheid'!X40)*100))</f>
        <v>1.0934090888289167</v>
      </c>
      <c r="Y40" s="20"/>
      <c r="Z40" s="20">
        <f>(((('[1]HO %'!Z40*'[1]HO munteenheid'!Z40/100)+('[1]Instituten %'!Z40*'[1]Instituten munteenheid'!Z40/100))/('[1]HO munteenheid'!Z40+'[1]Instituten munteenheid'!Z40)*100))</f>
        <v>1.2077593121674823</v>
      </c>
      <c r="AA40" s="20"/>
      <c r="AB40" s="20">
        <f>(((('[1]HO %'!AB40*'[1]HO munteenheid'!AB40/100)+('[1]Instituten %'!AB40*'[1]Instituten munteenheid'!AB40/100))/('[1]HO munteenheid'!AB40+'[1]Instituten munteenheid'!AB40)*100))</f>
        <v>1.0484061903317248</v>
      </c>
      <c r="AC40" s="20"/>
      <c r="AD40" s="20">
        <f>(((('[1]HO %'!AD40*'[1]HO munteenheid'!AD40/100)+('[1]Instituten %'!AD40*'[1]Instituten munteenheid'!AD40/100))/('[1]HO munteenheid'!AD40+'[1]Instituten munteenheid'!AD40)*100))</f>
        <v>1.3519537801006478</v>
      </c>
      <c r="AE40" s="20"/>
      <c r="AF40" s="20">
        <f>(((('[1]HO %'!AF40*'[1]HO munteenheid'!AF40/100)+('[1]Instituten %'!AF40*'[1]Instituten munteenheid'!AF40/100))/('[1]HO munteenheid'!AF40+'[1]Instituten munteenheid'!AF40)*100))</f>
        <v>0.88085186972338747</v>
      </c>
      <c r="AG40" s="20"/>
      <c r="AH40" s="20">
        <f>(((('[1]HO %'!AH40*'[1]HO munteenheid'!AH40/100)+('[1]Instituten %'!AH40*'[1]Instituten munteenheid'!AH40/100))/('[1]HO munteenheid'!AH40+'[1]Instituten munteenheid'!AH40)*100))</f>
        <v>0.67880402236921633</v>
      </c>
      <c r="AI40" s="20"/>
      <c r="AJ40" s="20">
        <f>(((('[1]HO %'!AJ40*'[1]HO munteenheid'!AJ40/100)+('[1]Instituten %'!AJ40*'[1]Instituten munteenheid'!AJ40/100))/('[1]HO munteenheid'!AJ40+'[1]Instituten munteenheid'!AJ40)*100))</f>
        <v>0.61186073041944278</v>
      </c>
      <c r="AK40" s="20"/>
      <c r="AL40" s="20">
        <f>(((('[1]HO %'!AL40*'[1]HO munteenheid'!AL40/100)+('[1]Instituten %'!AL40*'[1]Instituten munteenheid'!AL40/100))/('[1]HO munteenheid'!AL40+'[1]Instituten munteenheid'!AL40)*100))</f>
        <v>0.89276262218215274</v>
      </c>
      <c r="AM40" s="20"/>
      <c r="AN40" s="20">
        <f>(((('[1]HO %'!AN40*'[1]HO munteenheid'!AN40/100)+('[1]Instituten %'!AN40*'[1]Instituten munteenheid'!AN40/100))/('[1]HO munteenheid'!AN40+'[1]Instituten munteenheid'!AN40)*100))</f>
        <v>0.89404679844314383</v>
      </c>
      <c r="AO40" s="20"/>
      <c r="AP40" s="20">
        <f>(((('[1]HO %'!AP40*'[1]HO munteenheid'!AP40/100)+('[1]Instituten %'!AP40*'[1]Instituten munteenheid'!AP40/100))/('[1]HO munteenheid'!AP40+'[1]Instituten munteenheid'!AP40)*100))</f>
        <v>1.2678999967195372</v>
      </c>
      <c r="AQ40" s="20"/>
      <c r="AR40" s="20">
        <f>(((('[1]HO %'!AR40*'[1]HO munteenheid'!AR40/100)+('[1]Instituten %'!AR40*'[1]Instituten munteenheid'!AR40/100))/('[1]HO munteenheid'!AR40+'[1]Instituten munteenheid'!AR40)*100))</f>
        <v>1.1739479412412304</v>
      </c>
      <c r="AS40" s="20"/>
      <c r="AT40" s="20">
        <f>(((('[1]HO %'!AT40*'[1]HO munteenheid'!AT40/100)+('[1]Instituten %'!AT40*'[1]Instituten munteenheid'!AT40/100))/('[1]HO munteenheid'!AT40+'[1]Instituten munteenheid'!AT40)*100))</f>
        <v>0.71440822557777683</v>
      </c>
      <c r="AU40" s="20"/>
      <c r="AV40" s="20" t="s">
        <v>12</v>
      </c>
      <c r="AW40" s="20"/>
      <c r="AX40" s="20" t="s">
        <v>12</v>
      </c>
    </row>
    <row r="41" spans="1:50" x14ac:dyDescent="0.25">
      <c r="A41" s="70" t="s">
        <v>43</v>
      </c>
      <c r="B41" s="20">
        <f>(((('[1]HO %'!B41*'[1]HO munteenheid'!B41/100)+('[1]Instituten %'!B41*'[1]Instituten munteenheid'!B41/100))/('[1]HO munteenheid'!B41+'[1]Instituten munteenheid'!B41)*100))</f>
        <v>8.3532280125769223</v>
      </c>
      <c r="C41" s="20"/>
      <c r="D41" s="20">
        <f>(((('[1]HO %'!D41*'[1]HO munteenheid'!D41/100)+('[1]Instituten %'!D41*'[1]Instituten munteenheid'!D41/100))/('[1]HO munteenheid'!D41+'[1]Instituten munteenheid'!D41)*100))</f>
        <v>8.0060170483035265</v>
      </c>
      <c r="E41" s="20"/>
      <c r="F41" s="20">
        <f>(((('[1]HO %'!F41*'[1]HO munteenheid'!F41/100)+('[1]Instituten %'!F41*'[1]Instituten munteenheid'!F41/100))/('[1]HO munteenheid'!F41+'[1]Instituten munteenheid'!F41)*100))</f>
        <v>6.8894770637891218</v>
      </c>
      <c r="G41" s="20"/>
      <c r="H41" s="20">
        <f>(((('[1]HO %'!H41*'[1]HO munteenheid'!H41/100)+('[1]Instituten %'!H41*'[1]Instituten munteenheid'!H41/100))/('[1]HO munteenheid'!H41+'[1]Instituten munteenheid'!H41)*100))</f>
        <v>6.2301158751933707</v>
      </c>
      <c r="I41" s="20"/>
      <c r="J41" s="20">
        <f>(((('[1]HO %'!J41*'[1]HO munteenheid'!J41/100)+('[1]Instituten %'!J41*'[1]Instituten munteenheid'!J41/100))/('[1]HO munteenheid'!J41+'[1]Instituten munteenheid'!J41)*100))</f>
        <v>6.108168385837744</v>
      </c>
      <c r="K41" s="20"/>
      <c r="L41" s="20">
        <f>(((('[1]HO %'!L41*'[1]HO munteenheid'!L41/100)+('[1]Instituten %'!L41*'[1]Instituten munteenheid'!L41/100))/('[1]HO munteenheid'!L41+'[1]Instituten munteenheid'!L41)*100))</f>
        <v>6.132770802622888</v>
      </c>
      <c r="M41" s="20"/>
      <c r="N41" s="20">
        <f>(((('[1]HO %'!N41*'[1]HO munteenheid'!N41/100)+('[1]Instituten %'!N41*'[1]Instituten munteenheid'!N41/100))/('[1]HO munteenheid'!N41+'[1]Instituten munteenheid'!N41)*100))</f>
        <v>5.9344383584529696</v>
      </c>
      <c r="O41" s="20"/>
      <c r="P41" s="20">
        <f>(((('[1]HO %'!P41*'[1]HO munteenheid'!P41/100)+('[1]Instituten %'!P41*'[1]Instituten munteenheid'!P41/100))/('[1]HO munteenheid'!P41+'[1]Instituten munteenheid'!P41)*100))</f>
        <v>5.7506195680556882</v>
      </c>
      <c r="Q41" s="20"/>
      <c r="R41" s="20">
        <f>(((('[1]HO %'!R41*'[1]HO munteenheid'!R41/100)+('[1]Instituten %'!R41*'[1]Instituten munteenheid'!R41/100))/('[1]HO munteenheid'!R41+'[1]Instituten munteenheid'!R41)*100))</f>
        <v>5.4500156856036392</v>
      </c>
      <c r="S41" s="20"/>
      <c r="T41" s="20">
        <f>(((('[1]HO %'!T41*'[1]HO munteenheid'!T41/100)+('[1]Instituten %'!T41*'[1]Instituten munteenheid'!T41/100))/('[1]HO munteenheid'!T41+'[1]Instituten munteenheid'!T41)*100))</f>
        <v>4.8760158366326367</v>
      </c>
      <c r="U41" s="20"/>
      <c r="V41" s="20">
        <f>(((('[1]HO %'!V41*'[1]HO munteenheid'!V41/100)+('[1]Instituten %'!V41*'[1]Instituten munteenheid'!V41/100))/('[1]HO munteenheid'!V41+'[1]Instituten munteenheid'!V41)*100))</f>
        <v>4.9685214539719587</v>
      </c>
      <c r="W41" s="20"/>
      <c r="X41" s="20">
        <f>(((('[1]HO %'!X41*'[1]HO munteenheid'!X41/100)+('[1]Instituten %'!X41*'[1]Instituten munteenheid'!X41/100))/('[1]HO munteenheid'!X41+'[1]Instituten munteenheid'!X41)*100))</f>
        <v>5.4150748253371876</v>
      </c>
      <c r="Y41" s="20"/>
      <c r="Z41" s="20">
        <f>(((('[1]HO %'!Z41*'[1]HO munteenheid'!Z41/100)+('[1]Instituten %'!Z41*'[1]Instituten munteenheid'!Z41/100))/('[1]HO munteenheid'!Z41+'[1]Instituten munteenheid'!Z41)*100))</f>
        <v>6.003516436677506</v>
      </c>
      <c r="AA41" s="20"/>
      <c r="AB41" s="20">
        <f>(((('[1]HO %'!AB41*'[1]HO munteenheid'!AB41/100)+('[1]Instituten %'!AB41*'[1]Instituten munteenheid'!AB41/100))/('[1]HO munteenheid'!AB41+'[1]Instituten munteenheid'!AB41)*100))</f>
        <v>5.818835021999746</v>
      </c>
      <c r="AC41" s="20"/>
      <c r="AD41" s="20">
        <f>(((('[1]HO %'!AD41*'[1]HO munteenheid'!AD41/100)+('[1]Instituten %'!AD41*'[1]Instituten munteenheid'!AD41/100))/('[1]HO munteenheid'!AD41+'[1]Instituten munteenheid'!AD41)*100))</f>
        <v>5.9550772943515291</v>
      </c>
      <c r="AE41" s="20"/>
      <c r="AF41" s="20">
        <f>(((('[1]HO %'!AF41*'[1]HO munteenheid'!AF41/100)+('[1]Instituten %'!AF41*'[1]Instituten munteenheid'!AF41/100))/('[1]HO munteenheid'!AF41+'[1]Instituten munteenheid'!AF41)*100))</f>
        <v>4.0544915136167345</v>
      </c>
      <c r="AG41" s="20"/>
      <c r="AH41" s="20">
        <f>(((('[1]HO %'!AH41*'[1]HO munteenheid'!AH41/100)+('[1]Instituten %'!AH41*'[1]Instituten munteenheid'!AH41/100))/('[1]HO munteenheid'!AH41+'[1]Instituten munteenheid'!AH41)*100))</f>
        <v>3.9497034381735183</v>
      </c>
      <c r="AI41" s="20"/>
      <c r="AJ41" s="20">
        <f>(((('[1]HO %'!AJ41*'[1]HO munteenheid'!AJ41/100)+('[1]Instituten %'!AJ41*'[1]Instituten munteenheid'!AJ41/100))/('[1]HO munteenheid'!AJ41+'[1]Instituten munteenheid'!AJ41)*100))</f>
        <v>3.8041120469506522</v>
      </c>
      <c r="AK41" s="20"/>
      <c r="AL41" s="20">
        <f>(((('[1]HO %'!AL41*'[1]HO munteenheid'!AL41/100)+('[1]Instituten %'!AL41*'[1]Instituten munteenheid'!AL41/100))/('[1]HO munteenheid'!AL41+'[1]Instituten munteenheid'!AL41)*100))</f>
        <v>8.2112844121078403</v>
      </c>
      <c r="AM41" s="20"/>
      <c r="AN41" s="20">
        <f>(((('[1]HO %'!AN41*'[1]HO munteenheid'!AN41/100)+('[1]Instituten %'!AN41*'[1]Instituten munteenheid'!AN41/100))/('[1]HO munteenheid'!AN41+'[1]Instituten munteenheid'!AN41)*100))</f>
        <v>8.0845774878336503</v>
      </c>
      <c r="AO41" s="20"/>
      <c r="AP41" s="20">
        <f>(((('[1]HO %'!AP41*'[1]HO munteenheid'!AP41/100)+('[1]Instituten %'!AP41*'[1]Instituten munteenheid'!AP41/100))/('[1]HO munteenheid'!AP41+'[1]Instituten munteenheid'!AP41)*100))</f>
        <v>7.5666174580753447</v>
      </c>
      <c r="AQ41" s="20"/>
      <c r="AR41" s="20">
        <f>(((('[1]HO %'!AR41*'[1]HO munteenheid'!AR41/100)+('[1]Instituten %'!AR41*'[1]Instituten munteenheid'!AR41/100))/('[1]HO munteenheid'!AR41+'[1]Instituten munteenheid'!AR41)*100))</f>
        <v>8.0507011948460381</v>
      </c>
      <c r="AS41" s="20"/>
      <c r="AT41" s="20">
        <f>(((('[1]HO %'!AT41*'[1]HO munteenheid'!AT41/100)+('[1]Instituten %'!AT41*'[1]Instituten munteenheid'!AT41/100))/('[1]HO munteenheid'!AT41+'[1]Instituten munteenheid'!AT41)*100))</f>
        <v>8.0315411018978846</v>
      </c>
      <c r="AU41" s="20"/>
      <c r="AV41" s="20" t="s">
        <v>12</v>
      </c>
      <c r="AW41" s="20"/>
      <c r="AX41" s="20" t="s">
        <v>12</v>
      </c>
    </row>
    <row r="42" spans="1:50" x14ac:dyDescent="0.25">
      <c r="A42" s="70" t="s">
        <v>44</v>
      </c>
      <c r="B42" s="20">
        <f>(((('[1]HO %'!B42*'[1]HO munteenheid'!B42/100)+('[1]Instituten %'!B42*'[1]Instituten munteenheid'!B42/100))/('[1]HO munteenheid'!B42+'[1]Instituten munteenheid'!B42)*100))</f>
        <v>3.5801464605370201</v>
      </c>
      <c r="C42" s="20"/>
      <c r="D42" s="20">
        <f>(((('[1]HO %'!D42*'[1]HO munteenheid'!D42/100)+('[1]Instituten %'!D42*'[1]Instituten munteenheid'!D42/100))/('[1]HO munteenheid'!D42+'[1]Instituten munteenheid'!D42)*100))</f>
        <v>3.4243672035848363</v>
      </c>
      <c r="E42" s="20"/>
      <c r="F42" s="20">
        <f>(((('[1]HO %'!F42*'[1]HO munteenheid'!F42/100)+('[1]Instituten %'!F42*'[1]Instituten munteenheid'!F42/100))/('[1]HO munteenheid'!F42+'[1]Instituten munteenheid'!F42)*100))</f>
        <v>3.0814137603436649</v>
      </c>
      <c r="G42" s="20"/>
      <c r="H42" s="20">
        <f>(((('[1]HO %'!H42*'[1]HO munteenheid'!H42/100)+('[1]Instituten %'!H42*'[1]Instituten munteenheid'!H42/100))/('[1]HO munteenheid'!H42+'[1]Instituten munteenheid'!H42)*100))</f>
        <v>2.8327601579416632</v>
      </c>
      <c r="I42" s="20"/>
      <c r="J42" s="20">
        <f>(((('[1]HO %'!J42*'[1]HO munteenheid'!J42/100)+('[1]Instituten %'!J42*'[1]Instituten munteenheid'!J42/100))/('[1]HO munteenheid'!J42+'[1]Instituten munteenheid'!J42)*100))</f>
        <v>2.7710975743740618</v>
      </c>
      <c r="K42" s="20"/>
      <c r="L42" s="20">
        <f>(((('[1]HO %'!L42*'[1]HO munteenheid'!L42/100)+('[1]Instituten %'!L42*'[1]Instituten munteenheid'!L42/100))/('[1]HO munteenheid'!L42+'[1]Instituten munteenheid'!L42)*100))</f>
        <v>2.8159500628872243</v>
      </c>
      <c r="M42" s="20"/>
      <c r="N42" s="20">
        <f>(((('[1]HO %'!N42*'[1]HO munteenheid'!N42/100)+('[1]Instituten %'!N42*'[1]Instituten munteenheid'!N42/100))/('[1]HO munteenheid'!N42+'[1]Instituten munteenheid'!N42)*100))</f>
        <v>2.9299589694550372</v>
      </c>
      <c r="O42" s="20"/>
      <c r="P42" s="20">
        <f>(((('[1]HO %'!P42*'[1]HO munteenheid'!P42/100)+('[1]Instituten %'!P42*'[1]Instituten munteenheid'!P42/100))/('[1]HO munteenheid'!P42+'[1]Instituten munteenheid'!P42)*100))</f>
        <v>3.0438646606995476</v>
      </c>
      <c r="Q42" s="20"/>
      <c r="R42" s="20">
        <f>(((('[1]HO %'!R42*'[1]HO munteenheid'!R42/100)+('[1]Instituten %'!R42*'[1]Instituten munteenheid'!R42/100))/('[1]HO munteenheid'!R42+'[1]Instituten munteenheid'!R42)*100))</f>
        <v>3.192394143733674</v>
      </c>
      <c r="S42" s="20"/>
      <c r="T42" s="20">
        <f>(((('[1]HO %'!T42*'[1]HO munteenheid'!T42/100)+('[1]Instituten %'!T42*'[1]Instituten munteenheid'!T42/100))/('[1]HO munteenheid'!T42+'[1]Instituten munteenheid'!T42)*100))</f>
        <v>3.0869944998512198</v>
      </c>
      <c r="U42" s="20"/>
      <c r="V42" s="20">
        <f>(((('[1]HO %'!V42*'[1]HO munteenheid'!V42/100)+('[1]Instituten %'!V42*'[1]Instituten munteenheid'!V42/100))/('[1]HO munteenheid'!V42+'[1]Instituten munteenheid'!V42)*100))</f>
        <v>2.5042921734127961</v>
      </c>
      <c r="W42" s="20"/>
      <c r="X42" s="20">
        <f>(((('[1]HO %'!X42*'[1]HO munteenheid'!X42/100)+('[1]Instituten %'!X42*'[1]Instituten munteenheid'!X42/100))/('[1]HO munteenheid'!X42+'[1]Instituten munteenheid'!X42)*100))</f>
        <v>2.4404658439075266</v>
      </c>
      <c r="Y42" s="20"/>
      <c r="Z42" s="20">
        <f>(((('[1]HO %'!Z42*'[1]HO munteenheid'!Z42/100)+('[1]Instituten %'!Z42*'[1]Instituten munteenheid'!Z42/100))/('[1]HO munteenheid'!Z42+'[1]Instituten munteenheid'!Z42)*100))</f>
        <v>2.5478487751063801</v>
      </c>
      <c r="AA42" s="20"/>
      <c r="AB42" s="20">
        <f>(((('[1]HO %'!AB42*'[1]HO munteenheid'!AB42/100)+('[1]Instituten %'!AB42*'[1]Instituten munteenheid'!AB42/100))/('[1]HO munteenheid'!AB42+'[1]Instituten munteenheid'!AB42)*100))</f>
        <v>2.7870709412291563</v>
      </c>
      <c r="AC42" s="20"/>
      <c r="AD42" s="20">
        <f>(((('[1]HO %'!AD42*'[1]HO munteenheid'!AD42/100)+('[1]Instituten %'!AD42*'[1]Instituten munteenheid'!AD42/100))/('[1]HO munteenheid'!AD42+'[1]Instituten munteenheid'!AD42)*100))</f>
        <v>2.9255136397993526</v>
      </c>
      <c r="AE42" s="20"/>
      <c r="AF42" s="20">
        <f>(((('[1]HO %'!AF42*'[1]HO munteenheid'!AF42/100)+('[1]Instituten %'!AF42*'[1]Instituten munteenheid'!AF42/100))/('[1]HO munteenheid'!AF42+'[1]Instituten munteenheid'!AF42)*100))</f>
        <v>3.0174979668150685</v>
      </c>
      <c r="AG42" s="20"/>
      <c r="AH42" s="20">
        <f>(((('[1]HO %'!AH42*'[1]HO munteenheid'!AH42/100)+('[1]Instituten %'!AH42*'[1]Instituten munteenheid'!AH42/100))/('[1]HO munteenheid'!AH42+'[1]Instituten munteenheid'!AH42)*100))</f>
        <v>3.1100876244949545</v>
      </c>
      <c r="AI42" s="20"/>
      <c r="AJ42" s="20">
        <f>(((('[1]HO %'!AJ42*'[1]HO munteenheid'!AJ42/100)+('[1]Instituten %'!AJ42*'[1]Instituten munteenheid'!AJ42/100))/('[1]HO munteenheid'!AJ42+'[1]Instituten munteenheid'!AJ42)*100))</f>
        <v>3.1659972691776388</v>
      </c>
      <c r="AK42" s="20"/>
      <c r="AL42" s="20">
        <f>(((('[1]HO %'!AL42*'[1]HO munteenheid'!AL42/100)+('[1]Instituten %'!AL42*'[1]Instituten munteenheid'!AL42/100))/('[1]HO munteenheid'!AL42+'[1]Instituten munteenheid'!AL42)*100))</f>
        <v>3.1381171297221693</v>
      </c>
      <c r="AM42" s="20"/>
      <c r="AN42" s="20">
        <f>(((('[1]HO %'!AN42*'[1]HO munteenheid'!AN42/100)+('[1]Instituten %'!AN42*'[1]Instituten munteenheid'!AN42/100))/('[1]HO munteenheid'!AN42+'[1]Instituten munteenheid'!AN42)*100))</f>
        <v>3.0822732552444134</v>
      </c>
      <c r="AO42" s="20"/>
      <c r="AP42" s="20">
        <f>(((('[1]HO %'!AP42*'[1]HO munteenheid'!AP42/100)+('[1]Instituten %'!AP42*'[1]Instituten munteenheid'!AP42/100))/('[1]HO munteenheid'!AP42+'[1]Instituten munteenheid'!AP42)*100))</f>
        <v>2.9620837098884514</v>
      </c>
      <c r="AQ42" s="20"/>
      <c r="AR42" s="20">
        <f>(((('[1]HO %'!AR42*'[1]HO munteenheid'!AR42/100)+('[1]Instituten %'!AR42*'[1]Instituten munteenheid'!AR42/100))/('[1]HO munteenheid'!AR42+'[1]Instituten munteenheid'!AR42)*100))</f>
        <v>2.9894939158214595</v>
      </c>
      <c r="AS42" s="20"/>
      <c r="AT42" s="20">
        <f>(((('[1]HO %'!AT42*'[1]HO munteenheid'!AT42/100)+('[1]Instituten %'!AT42*'[1]Instituten munteenheid'!AT42/100))/('[1]HO munteenheid'!AT42+'[1]Instituten munteenheid'!AT42)*100))</f>
        <v>3.0300862161485345</v>
      </c>
      <c r="AU42" s="20"/>
      <c r="AV42" s="20" t="s">
        <v>12</v>
      </c>
      <c r="AW42" s="20"/>
      <c r="AX42" s="20" t="s">
        <v>12</v>
      </c>
    </row>
    <row r="43" spans="1:50" x14ac:dyDescent="0.25">
      <c r="A43" s="7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</row>
    <row r="44" spans="1:50" x14ac:dyDescent="0.25">
      <c r="A44" s="71" t="s">
        <v>45</v>
      </c>
      <c r="B44" s="20">
        <f>(((('[1]HO %'!B44*'[1]HO munteenheid'!B44/100)+('[1]Instituten %'!B44*'[1]Instituten munteenheid'!B44/100))/('[1]HO munteenheid'!B44+'[1]Instituten munteenheid'!B44)*100))</f>
        <v>5.4599862645085029</v>
      </c>
      <c r="C44" s="20"/>
      <c r="D44" s="20">
        <f>(((('[1]HO %'!D44*'[1]HO munteenheid'!D44/100)+('[1]Instituten %'!D44*'[1]Instituten munteenheid'!D44/100))/('[1]HO munteenheid'!D44+'[1]Instituten munteenheid'!D44)*100))</f>
        <v>5.4216631176348331</v>
      </c>
      <c r="E44" s="20"/>
      <c r="F44" s="20">
        <f>(((('[1]HO %'!F44*'[1]HO munteenheid'!F44/100)+('[1]Instituten %'!F44*'[1]Instituten munteenheid'!F44/100))/('[1]HO munteenheid'!F44+'[1]Instituten munteenheid'!F44)*100))</f>
        <v>5.2984321773928178</v>
      </c>
      <c r="G44" s="20"/>
      <c r="H44" s="20">
        <f>(((('[1]HO %'!H44*'[1]HO munteenheid'!H44/100)+('[1]Instituten %'!H44*'[1]Instituten munteenheid'!H44/100))/('[1]HO munteenheid'!H44+'[1]Instituten munteenheid'!H44)*100))</f>
        <v>4.9579093490943249</v>
      </c>
      <c r="I44" s="20"/>
      <c r="J44" s="20">
        <f>(((('[1]HO %'!J44*'[1]HO munteenheid'!J44/100)+('[1]Instituten %'!J44*'[1]Instituten munteenheid'!J44/100))/('[1]HO munteenheid'!J44+'[1]Instituten munteenheid'!J44)*100))</f>
        <v>5.0201945371832135</v>
      </c>
      <c r="K44" s="20"/>
      <c r="L44" s="20">
        <f>(((('[1]HO %'!L44*'[1]HO munteenheid'!L44/100)+('[1]Instituten %'!L44*'[1]Instituten munteenheid'!L44/100))/('[1]HO munteenheid'!L44+'[1]Instituten munteenheid'!L44)*100))</f>
        <v>5.2083048977751512</v>
      </c>
      <c r="M44" s="20"/>
      <c r="N44" s="20">
        <f>(((('[1]HO %'!N44*'[1]HO munteenheid'!N44/100)+('[1]Instituten %'!N44*'[1]Instituten munteenheid'!N44/100))/('[1]HO munteenheid'!N44+'[1]Instituten munteenheid'!N44)*100))</f>
        <v>5.3890109540710025</v>
      </c>
      <c r="O44" s="20"/>
      <c r="P44" s="20">
        <f>(((('[1]HO %'!P44*'[1]HO munteenheid'!P44/100)+('[1]Instituten %'!P44*'[1]Instituten munteenheid'!P44/100))/('[1]HO munteenheid'!P44+'[1]Instituten munteenheid'!P44)*100))</f>
        <v>5.5101810239423639</v>
      </c>
      <c r="Q44" s="20"/>
      <c r="R44" s="20">
        <f>(((('[1]HO %'!R44*'[1]HO munteenheid'!R44/100)+('[1]Instituten %'!R44*'[1]Instituten munteenheid'!R44/100))/('[1]HO munteenheid'!R44+'[1]Instituten munteenheid'!R44)*100))</f>
        <v>5.2641437586101816</v>
      </c>
      <c r="S44" s="20"/>
      <c r="T44" s="20">
        <f>(((('[1]HO %'!T44*'[1]HO munteenheid'!T44/100)+('[1]Instituten %'!T44*'[1]Instituten munteenheid'!T44/100))/('[1]HO munteenheid'!T44+'[1]Instituten munteenheid'!T44)*100))</f>
        <v>5.0836489852880327</v>
      </c>
      <c r="U44" s="20"/>
      <c r="V44" s="20">
        <f>(((('[1]HO %'!V44*'[1]HO munteenheid'!V44/100)+('[1]Instituten %'!V44*'[1]Instituten munteenheid'!V44/100))/('[1]HO munteenheid'!V44+'[1]Instituten munteenheid'!V44)*100))</f>
        <v>4.6466228681518533</v>
      </c>
      <c r="W44" s="20"/>
      <c r="X44" s="20">
        <f>(((('[1]HO %'!X44*'[1]HO munteenheid'!X44/100)+('[1]Instituten %'!X44*'[1]Instituten munteenheid'!X44/100))/('[1]HO munteenheid'!X44+'[1]Instituten munteenheid'!X44)*100))</f>
        <v>4.6840255349926938</v>
      </c>
      <c r="Y44" s="20"/>
      <c r="Z44" s="20">
        <f>(((('[1]HO %'!Z44*'[1]HO munteenheid'!Z44/100)+('[1]Instituten %'!Z44*'[1]Instituten munteenheid'!Z44/100))/('[1]HO munteenheid'!Z44+'[1]Instituten munteenheid'!Z44)*100))</f>
        <v>4.6989356258189785</v>
      </c>
      <c r="AA44" s="20"/>
      <c r="AB44" s="20">
        <f>(((('[1]HO %'!AB44*'[1]HO munteenheid'!AB44/100)+('[1]Instituten %'!AB44*'[1]Instituten munteenheid'!AB44/100))/('[1]HO munteenheid'!AB44+'[1]Instituten munteenheid'!AB44)*100))</f>
        <v>4.7059455860213779</v>
      </c>
      <c r="AC44" s="20"/>
      <c r="AD44" s="20">
        <f>(((('[1]HO %'!AD44*'[1]HO munteenheid'!AD44/100)+('[1]Instituten %'!AD44*'[1]Instituten munteenheid'!AD44/100))/('[1]HO munteenheid'!AD44+'[1]Instituten munteenheid'!AD44)*100))</f>
        <v>4.7973985175223302</v>
      </c>
      <c r="AE44" s="20"/>
      <c r="AF44" s="20">
        <f>(((('[1]HO %'!AF44*'[1]HO munteenheid'!AF44/100)+('[1]Instituten %'!AF44*'[1]Instituten munteenheid'!AF44/100))/('[1]HO munteenheid'!AF44+'[1]Instituten munteenheid'!AF44)*100))</f>
        <v>4.7653830596124251</v>
      </c>
      <c r="AG44" s="20"/>
      <c r="AH44" s="20">
        <f>(((('[1]HO %'!AH44*'[1]HO munteenheid'!AH44/100)+('[1]Instituten %'!AH44*'[1]Instituten munteenheid'!AH44/100))/('[1]HO munteenheid'!AH44+'[1]Instituten munteenheid'!AH44)*100))</f>
        <v>4.8878826501335935</v>
      </c>
      <c r="AI44" s="20"/>
      <c r="AJ44" s="20">
        <f>(((('[1]HO %'!AJ44*'[1]HO munteenheid'!AJ44/100)+('[1]Instituten %'!AJ44*'[1]Instituten munteenheid'!AJ44/100))/('[1]HO munteenheid'!AJ44+'[1]Instituten munteenheid'!AJ44)*100))</f>
        <v>4.9946229197240326</v>
      </c>
      <c r="AK44" s="20"/>
      <c r="AL44" s="20">
        <f>(((('[1]HO %'!AL44*'[1]HO munteenheid'!AL44/100)+('[1]Instituten %'!AL44*'[1]Instituten munteenheid'!AL44/100))/('[1]HO munteenheid'!AL44+'[1]Instituten munteenheid'!AL44)*100))</f>
        <v>5.065953274920858</v>
      </c>
      <c r="AM44" s="20"/>
      <c r="AN44" s="20">
        <f>(((('[1]HO %'!AN44*'[1]HO munteenheid'!AN44/100)+('[1]Instituten %'!AN44*'[1]Instituten munteenheid'!AN44/100))/('[1]HO munteenheid'!AN44+'[1]Instituten munteenheid'!AN44)*100))</f>
        <v>5.0314178559642775</v>
      </c>
      <c r="AO44" s="20"/>
      <c r="AP44" s="20">
        <f>(((('[1]HO %'!AP44*'[1]HO munteenheid'!AP44/100)+('[1]Instituten %'!AP44*'[1]Instituten munteenheid'!AP44/100))/('[1]HO munteenheid'!AP44+'[1]Instituten munteenheid'!AP44)*100))</f>
        <v>4.9097259889715748</v>
      </c>
      <c r="AQ44" s="20"/>
      <c r="AR44" s="20">
        <f>(((('[1]HO %'!AR44*'[1]HO munteenheid'!AR44/100)+('[1]Instituten %'!AR44*'[1]Instituten munteenheid'!AR44/100))/('[1]HO munteenheid'!AR44+'[1]Instituten munteenheid'!AR44)*100))</f>
        <v>4.9532969696413494</v>
      </c>
      <c r="AS44" s="20"/>
      <c r="AT44" s="20" t="s">
        <v>12</v>
      </c>
      <c r="AU44" s="20"/>
      <c r="AV44" s="20" t="s">
        <v>12</v>
      </c>
      <c r="AW44" s="20"/>
      <c r="AX44" s="20" t="s">
        <v>12</v>
      </c>
    </row>
    <row r="45" spans="1:50" x14ac:dyDescent="0.25">
      <c r="A45" s="52" t="s">
        <v>68</v>
      </c>
      <c r="B45" s="20">
        <f>(((('[1]HO %'!B45*'[1]HO munteenheid'!B45/100)+('[1]Instituten %'!B45*'[1]Instituten munteenheid'!B45/100))/('[1]HO munteenheid'!B45+'[1]Instituten munteenheid'!B45)*100))</f>
        <v>5.9412230943266264</v>
      </c>
      <c r="C45" s="20"/>
      <c r="D45" s="20">
        <f>(((('[1]HO %'!D45*'[1]HO munteenheid'!D45/100)+('[1]Instituten %'!D45*'[1]Instituten munteenheid'!D45/100))/('[1]HO munteenheid'!D45+'[1]Instituten munteenheid'!D45)*100))</f>
        <v>6.3718465361592465</v>
      </c>
      <c r="E45" s="20"/>
      <c r="F45" s="20">
        <f>(((('[1]HO %'!F45*'[1]HO munteenheid'!F45/100)+('[1]Instituten %'!F45*'[1]Instituten munteenheid'!F45/100))/('[1]HO munteenheid'!F45+'[1]Instituten munteenheid'!F45)*100))</f>
        <v>6.3604241535093795</v>
      </c>
      <c r="G45" s="20"/>
      <c r="H45" s="20">
        <f>(((('[1]HO %'!H45*'[1]HO munteenheid'!H45/100)+('[1]Instituten %'!H45*'[1]Instituten munteenheid'!H45/100))/('[1]HO munteenheid'!H45+'[1]Instituten munteenheid'!H45)*100))</f>
        <v>6.0039050566908427</v>
      </c>
      <c r="I45" s="20"/>
      <c r="J45" s="20">
        <f>(((('[1]HO %'!J45*'[1]HO munteenheid'!J45/100)+('[1]Instituten %'!J45*'[1]Instituten munteenheid'!J45/100))/('[1]HO munteenheid'!J45+'[1]Instituten munteenheid'!J45)*100))</f>
        <v>6.2574002885516151</v>
      </c>
      <c r="K45" s="20"/>
      <c r="L45" s="20">
        <f>(((('[1]HO %'!L45*'[1]HO munteenheid'!L45/100)+('[1]Instituten %'!L45*'[1]Instituten munteenheid'!L45/100))/('[1]HO munteenheid'!L45+'[1]Instituten munteenheid'!L45)*100))</f>
        <v>6.7762892858890815</v>
      </c>
      <c r="M45" s="20"/>
      <c r="N45" s="20">
        <f>(((('[1]HO %'!N45*'[1]HO munteenheid'!N45/100)+('[1]Instituten %'!N45*'[1]Instituten munteenheid'!N45/100))/('[1]HO munteenheid'!N45+'[1]Instituten munteenheid'!N45)*100))</f>
        <v>7.0336332920624605</v>
      </c>
      <c r="O45" s="20"/>
      <c r="P45" s="20">
        <f>(((('[1]HO %'!P45*'[1]HO munteenheid'!P45/100)+('[1]Instituten %'!P45*'[1]Instituten munteenheid'!P45/100))/('[1]HO munteenheid'!P45+'[1]Instituten munteenheid'!P45)*100))</f>
        <v>7.1342518272597424</v>
      </c>
      <c r="Q45" s="20"/>
      <c r="R45" s="20">
        <f>(((('[1]HO %'!R45*'[1]HO munteenheid'!R45/100)+('[1]Instituten %'!R45*'[1]Instituten munteenheid'!R45/100))/('[1]HO munteenheid'!R45+'[1]Instituten munteenheid'!R45)*100))</f>
        <v>7.0027099067985263</v>
      </c>
      <c r="S45" s="20"/>
      <c r="T45" s="20">
        <f>(((('[1]HO %'!T45*'[1]HO munteenheid'!T45/100)+('[1]Instituten %'!T45*'[1]Instituten munteenheid'!T45/100))/('[1]HO munteenheid'!T45+'[1]Instituten munteenheid'!T45)*100))</f>
        <v>6.9952447716008841</v>
      </c>
      <c r="U45" s="20"/>
      <c r="V45" s="20">
        <f>(((('[1]HO %'!V45*'[1]HO munteenheid'!V45/100)+('[1]Instituten %'!V45*'[1]Instituten munteenheid'!V45/100))/('[1]HO munteenheid'!V45+'[1]Instituten munteenheid'!V45)*100))</f>
        <v>6.7439147537509267</v>
      </c>
      <c r="W45" s="20"/>
      <c r="X45" s="20">
        <f>(((('[1]HO %'!X45*'[1]HO munteenheid'!X45/100)+('[1]Instituten %'!X45*'[1]Instituten munteenheid'!X45/100))/('[1]HO munteenheid'!X45+'[1]Instituten munteenheid'!X45)*100))</f>
        <v>6.7858895937217403</v>
      </c>
      <c r="Y45" s="20"/>
      <c r="Z45" s="20">
        <f>(((('[1]HO %'!Z45*'[1]HO munteenheid'!Z45/100)+('[1]Instituten %'!Z45*'[1]Instituten munteenheid'!Z45/100))/('[1]HO munteenheid'!Z45+'[1]Instituten munteenheid'!Z45)*100))</f>
        <v>6.6047775678158578</v>
      </c>
      <c r="AA45" s="20"/>
      <c r="AB45" s="20">
        <f>(((('[1]HO %'!AB45*'[1]HO munteenheid'!AB45/100)+('[1]Instituten %'!AB45*'[1]Instituten munteenheid'!AB45/100))/('[1]HO munteenheid'!AB45+'[1]Instituten munteenheid'!AB45)*100))</f>
        <v>6.3293749627360976</v>
      </c>
      <c r="AC45" s="20"/>
      <c r="AD45" s="20">
        <f>(((('[1]HO %'!AD45*'[1]HO munteenheid'!AD45/100)+('[1]Instituten %'!AD45*'[1]Instituten munteenheid'!AD45/100))/('[1]HO munteenheid'!AD45+'[1]Instituten munteenheid'!AD45)*100))</f>
        <v>6.3321380507547946</v>
      </c>
      <c r="AE45" s="20"/>
      <c r="AF45" s="20">
        <f>(((('[1]HO %'!AF45*'[1]HO munteenheid'!AF45/100)+('[1]Instituten %'!AF45*'[1]Instituten munteenheid'!AF45/100))/('[1]HO munteenheid'!AF45+'[1]Instituten munteenheid'!AF45)*100))</f>
        <v>6.3117229353384348</v>
      </c>
      <c r="AG45" s="20"/>
      <c r="AH45" s="20">
        <f>(((('[1]HO %'!AH45*'[1]HO munteenheid'!AH45/100)+('[1]Instituten %'!AH45*'[1]Instituten munteenheid'!AH45/100))/('[1]HO munteenheid'!AH45+'[1]Instituten munteenheid'!AH45)*100))</f>
        <v>6.4569143046700344</v>
      </c>
      <c r="AI45" s="20"/>
      <c r="AJ45" s="20">
        <f>(((('[1]HO %'!AJ45*'[1]HO munteenheid'!AJ45/100)+('[1]Instituten %'!AJ45*'[1]Instituten munteenheid'!AJ45/100))/('[1]HO munteenheid'!AJ45+'[1]Instituten munteenheid'!AJ45)*100))</f>
        <v>6.6107398143843641</v>
      </c>
      <c r="AK45" s="20"/>
      <c r="AL45" s="20">
        <f>(((('[1]HO %'!AL45*'[1]HO munteenheid'!AL45/100)+('[1]Instituten %'!AL45*'[1]Instituten munteenheid'!AL45/100))/('[1]HO munteenheid'!AL45+'[1]Instituten munteenheid'!AL45)*100))</f>
        <v>6.6643713100209361</v>
      </c>
      <c r="AM45" s="20"/>
      <c r="AN45" s="20">
        <f>(((('[1]HO %'!AN45*'[1]HO munteenheid'!AN45/100)+('[1]Instituten %'!AN45*'[1]Instituten munteenheid'!AN45/100))/('[1]HO munteenheid'!AN45+'[1]Instituten munteenheid'!AN45)*100))</f>
        <v>6.5025194267201147</v>
      </c>
      <c r="AO45" s="20"/>
      <c r="AP45" s="20">
        <f>(((('[1]HO %'!AP45*'[1]HO munteenheid'!AP45/100)+('[1]Instituten %'!AP45*'[1]Instituten munteenheid'!AP45/100))/('[1]HO munteenheid'!AP45+'[1]Instituten munteenheid'!AP45)*100))</f>
        <v>6.3939184737268366</v>
      </c>
      <c r="AQ45" s="20"/>
      <c r="AR45" s="20">
        <f>(((('[1]HO %'!AR45*'[1]HO munteenheid'!AR45/100)+('[1]Instituten %'!AR45*'[1]Instituten munteenheid'!AR45/100))/('[1]HO munteenheid'!AR45+'[1]Instituten munteenheid'!AR45)*100))</f>
        <v>6.2974287943704574</v>
      </c>
      <c r="AS45" s="20"/>
      <c r="AT45" s="20" t="s">
        <v>12</v>
      </c>
      <c r="AU45" s="20"/>
      <c r="AV45" s="20" t="s">
        <v>12</v>
      </c>
      <c r="AW45" s="20"/>
      <c r="AX45" s="20" t="s">
        <v>12</v>
      </c>
    </row>
    <row r="46" spans="1:50" x14ac:dyDescent="0.25">
      <c r="A46" s="7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</row>
    <row r="47" spans="1:50" x14ac:dyDescent="0.25">
      <c r="A47" s="70" t="s">
        <v>46</v>
      </c>
      <c r="B47" s="20">
        <f>(((('[1]HO %'!B47*'[1]HO munteenheid'!B47/100)+('[1]Instituten %'!B47*'[1]Instituten munteenheid'!B47/100))/('[1]HO munteenheid'!B47+'[1]Instituten munteenheid'!B47)*100))</f>
        <v>0.37993071851603522</v>
      </c>
      <c r="C47" s="20"/>
      <c r="D47" s="20">
        <f>(((('[1]HO %'!D47*'[1]HO munteenheid'!D47/100)+('[1]Instituten %'!D47*'[1]Instituten munteenheid'!D47/100))/('[1]HO munteenheid'!D47+'[1]Instituten munteenheid'!D47)*100))</f>
        <v>0.57336765738357121</v>
      </c>
      <c r="E47" s="20"/>
      <c r="F47" s="20">
        <f>(((('[1]HO %'!F47*'[1]HO munteenheid'!F47/100)+('[1]Instituten %'!F47*'[1]Instituten munteenheid'!F47/100))/('[1]HO munteenheid'!F47+'[1]Instituten munteenheid'!F47)*100))</f>
        <v>0.64792317482355632</v>
      </c>
      <c r="G47" s="20"/>
      <c r="H47" s="20">
        <f>(((('[1]HO %'!H47*'[1]HO munteenheid'!H47/100)+('[1]Instituten %'!H47*'[1]Instituten munteenheid'!H47/100))/('[1]HO munteenheid'!H47+'[1]Instituten munteenheid'!H47)*100))</f>
        <v>0.37846532311476938</v>
      </c>
      <c r="I47" s="20"/>
      <c r="J47" s="20">
        <f>(((('[1]HO %'!J47*'[1]HO munteenheid'!J47/100)+('[1]Instituten %'!J47*'[1]Instituten munteenheid'!J47/100))/('[1]HO munteenheid'!J47+'[1]Instituten munteenheid'!J47)*100))</f>
        <v>0.37107216169272095</v>
      </c>
      <c r="K47" s="20"/>
      <c r="L47" s="20">
        <f>(((('[1]HO %'!L47*'[1]HO munteenheid'!L47/100)+('[1]Instituten %'!L47*'[1]Instituten munteenheid'!L47/100))/('[1]HO munteenheid'!L47+'[1]Instituten munteenheid'!L47)*100))</f>
        <v>0.34240179294029754</v>
      </c>
      <c r="M47" s="20"/>
      <c r="N47" s="20">
        <f>(((('[1]HO %'!N47*'[1]HO munteenheid'!N47/100)+('[1]Instituten %'!N47*'[1]Instituten munteenheid'!N47/100))/('[1]HO munteenheid'!N47+'[1]Instituten munteenheid'!N47)*100))</f>
        <v>0.56595960060737072</v>
      </c>
      <c r="O47" s="20"/>
      <c r="P47" s="20">
        <f>(((('[1]HO %'!P47*'[1]HO munteenheid'!P47/100)+('[1]Instituten %'!P47*'[1]Instituten munteenheid'!P47/100))/('[1]HO munteenheid'!P47+'[1]Instituten munteenheid'!P47)*100))</f>
        <v>0.45426905605036333</v>
      </c>
      <c r="Q47" s="20"/>
      <c r="R47" s="20">
        <f>(((('[1]HO %'!R47*'[1]HO munteenheid'!R47/100)+('[1]Instituten %'!R47*'[1]Instituten munteenheid'!R47/100))/('[1]HO munteenheid'!R47+'[1]Instituten munteenheid'!R47)*100))</f>
        <v>0.53506642653929481</v>
      </c>
      <c r="S47" s="20"/>
      <c r="T47" s="20">
        <f>(((('[1]HO %'!T47*'[1]HO munteenheid'!T47/100)+('[1]Instituten %'!T47*'[1]Instituten munteenheid'!T47/100))/('[1]HO munteenheid'!T47+'[1]Instituten munteenheid'!T47)*100))</f>
        <v>0.34146153252565747</v>
      </c>
      <c r="U47" s="20"/>
      <c r="V47" s="20">
        <f>(((('[1]HO %'!V47*'[1]HO munteenheid'!V47/100)+('[1]Instituten %'!V47*'[1]Instituten munteenheid'!V47/100))/('[1]HO munteenheid'!V47+'[1]Instituten munteenheid'!V47)*100))</f>
        <v>0.44508169788212826</v>
      </c>
      <c r="W47" s="20"/>
      <c r="X47" s="20">
        <f>(((('[1]HO %'!X47*'[1]HO munteenheid'!X47/100)+('[1]Instituten %'!X47*'[1]Instituten munteenheid'!X47/100))/('[1]HO munteenheid'!X47+'[1]Instituten munteenheid'!X47)*100))</f>
        <v>0.69782681508403677</v>
      </c>
      <c r="Y47" s="20"/>
      <c r="Z47" s="20">
        <f>(((('[1]HO %'!Z47*'[1]HO munteenheid'!Z47/100)+('[1]Instituten %'!Z47*'[1]Instituten munteenheid'!Z47/100))/('[1]HO munteenheid'!Z47+'[1]Instituten munteenheid'!Z47)*100))</f>
        <v>1.2009353596749923</v>
      </c>
      <c r="AA47" s="20"/>
      <c r="AB47" s="20">
        <f>(((('[1]HO %'!AB47*'[1]HO munteenheid'!AB47/100)+('[1]Instituten %'!AB47*'[1]Instituten munteenheid'!AB47/100))/('[1]HO munteenheid'!AB47+'[1]Instituten munteenheid'!AB47)*100))</f>
        <v>0.42833606414168235</v>
      </c>
      <c r="AC47" s="20"/>
      <c r="AD47" s="20">
        <f>(((('[1]HO %'!AD47*'[1]HO munteenheid'!AD47/100)+('[1]Instituten %'!AD47*'[1]Instituten munteenheid'!AD47/100))/('[1]HO munteenheid'!AD47+'[1]Instituten munteenheid'!AD47)*100))</f>
        <v>0.19316372639652699</v>
      </c>
      <c r="AE47" s="20"/>
      <c r="AF47" s="20">
        <f>(((('[1]HO %'!AF47*'[1]HO munteenheid'!AF47/100)+('[1]Instituten %'!AF47*'[1]Instituten munteenheid'!AF47/100))/('[1]HO munteenheid'!AF47+'[1]Instituten munteenheid'!AF47)*100))</f>
        <v>0.26438335702913635</v>
      </c>
      <c r="AG47" s="20"/>
      <c r="AH47" s="20">
        <f>(((('[1]HO %'!AH47*'[1]HO munteenheid'!AH47/100)+('[1]Instituten %'!AH47*'[1]Instituten munteenheid'!AH47/100))/('[1]HO munteenheid'!AH47+'[1]Instituten munteenheid'!AH47)*100))</f>
        <v>0.43883475176420245</v>
      </c>
      <c r="AI47" s="20"/>
      <c r="AJ47" s="20">
        <f>(((('[1]HO %'!AJ47*'[1]HO munteenheid'!AJ47/100)+('[1]Instituten %'!AJ47*'[1]Instituten munteenheid'!AJ47/100))/('[1]HO munteenheid'!AJ47+'[1]Instituten munteenheid'!AJ47)*100))</f>
        <v>0.23789765386647505</v>
      </c>
      <c r="AK47" s="20"/>
      <c r="AL47" s="20">
        <f>(((('[1]HO %'!AL47*'[1]HO munteenheid'!AL47/100)+('[1]Instituten %'!AL47*'[1]Instituten munteenheid'!AL47/100))/('[1]HO munteenheid'!AL47+'[1]Instituten munteenheid'!AL47)*100))</f>
        <v>0.23554868687196881</v>
      </c>
      <c r="AM47" s="20"/>
      <c r="AN47" s="20">
        <f>(((('[1]HO %'!AN47*'[1]HO munteenheid'!AN47/100)+('[1]Instituten %'!AN47*'[1]Instituten munteenheid'!AN47/100))/('[1]HO munteenheid'!AN47+'[1]Instituten munteenheid'!AN47)*100))</f>
        <v>0.74551497485228135</v>
      </c>
      <c r="AO47" s="20"/>
      <c r="AP47" s="20">
        <f>(((('[1]HO %'!AP47*'[1]HO munteenheid'!AP47/100)+('[1]Instituten %'!AP47*'[1]Instituten munteenheid'!AP47/100))/('[1]HO munteenheid'!AP47+'[1]Instituten munteenheid'!AP47)*100))</f>
        <v>0.18085607733779852</v>
      </c>
      <c r="AQ47" s="20"/>
      <c r="AR47" s="20">
        <f>(((('[1]HO %'!AR47*'[1]HO munteenheid'!AR47/100)+('[1]Instituten %'!AR47*'[1]Instituten munteenheid'!AR47/100))/('[1]HO munteenheid'!AR47+'[1]Instituten munteenheid'!AR47)*100))</f>
        <v>0.33934717421424987</v>
      </c>
      <c r="AS47" s="20"/>
      <c r="AT47" s="20">
        <f>(((('[1]HO %'!AT47*'[1]HO munteenheid'!AT47/100)+('[1]Instituten %'!AT47*'[1]Instituten munteenheid'!AT47/100))/('[1]HO munteenheid'!AT47+'[1]Instituten munteenheid'!AT47)*100))</f>
        <v>0.33658602343496724</v>
      </c>
      <c r="AU47" s="20"/>
      <c r="AV47" s="20">
        <f>(((('[1]HO %'!AV47*'[1]HO munteenheid'!AV47/100)+('[1]Instituten %'!AV47*'[1]Instituten munteenheid'!AV47/100))/('[1]HO munteenheid'!AV47+'[1]Instituten munteenheid'!AV47)*100))</f>
        <v>0.11095693045008428</v>
      </c>
      <c r="AW47" s="20"/>
      <c r="AX47" s="20" t="s">
        <v>12</v>
      </c>
    </row>
    <row r="48" spans="1:50" x14ac:dyDescent="0.25">
      <c r="A48" s="70" t="s">
        <v>82</v>
      </c>
      <c r="B48" s="20">
        <f>(((('[1]HO %'!B48*'[1]HO munteenheid'!B48/100)+('[1]Instituten %'!B48*'[1]Instituten munteenheid'!B48/100))/('[1]HO munteenheid'!B48+'[1]Instituten munteenheid'!B48)*100))</f>
        <v>6.8180154459939306</v>
      </c>
      <c r="C48" s="20"/>
      <c r="D48" s="20" t="s">
        <v>12</v>
      </c>
      <c r="E48" s="20"/>
      <c r="F48" s="20" t="s">
        <v>12</v>
      </c>
      <c r="G48" s="20"/>
      <c r="H48" s="20">
        <f>(((('[1]HO %'!H48*'[1]HO munteenheid'!H48/100)+('[1]Instituten %'!H48*'[1]Instituten munteenheid'!H48/100))/('[1]HO munteenheid'!H48+'[1]Instituten munteenheid'!H48)*100))</f>
        <v>8.7800637496377867</v>
      </c>
      <c r="I48" s="20"/>
      <c r="J48" s="20">
        <f>(((('[1]HO %'!J48*'[1]HO munteenheid'!J48/100)+('[1]Instituten %'!J48*'[1]Instituten munteenheid'!J48/100))/('[1]HO munteenheid'!J48+'[1]Instituten munteenheid'!J48)*100))</f>
        <v>6.9466216216216194</v>
      </c>
      <c r="K48" s="20"/>
      <c r="L48" s="20">
        <f>(((('[1]HO %'!L48*'[1]HO munteenheid'!L48/100)+('[1]Instituten %'!L48*'[1]Instituten munteenheid'!L48/100))/('[1]HO munteenheid'!L48+'[1]Instituten munteenheid'!L48)*100))</f>
        <v>8.273967152785545</v>
      </c>
      <c r="M48" s="20"/>
      <c r="N48" s="20">
        <f>(((('[1]HO %'!N48*'[1]HO munteenheid'!N48/100)+('[1]Instituten %'!N48*'[1]Instituten munteenheid'!N48/100))/('[1]HO munteenheid'!N48+'[1]Instituten munteenheid'!N48)*100))</f>
        <v>8.421589236311986</v>
      </c>
      <c r="O48" s="20"/>
      <c r="P48" s="20">
        <f>(((('[1]HO %'!P48*'[1]HO munteenheid'!P48/100)+('[1]Instituten %'!P48*'[1]Instituten munteenheid'!P48/100))/('[1]HO munteenheid'!P48+'[1]Instituten munteenheid'!P48)*100))</f>
        <v>7.2608999516155084</v>
      </c>
      <c r="Q48" s="20"/>
      <c r="R48" s="20">
        <f>(((('[1]HO %'!R48*'[1]HO munteenheid'!R48/100)+('[1]Instituten %'!R48*'[1]Instituten munteenheid'!R48/100))/('[1]HO munteenheid'!R48+'[1]Instituten munteenheid'!R48)*100))</f>
        <v>5.7793360834617271</v>
      </c>
      <c r="S48" s="20"/>
      <c r="T48" s="20">
        <f>(((('[1]HO %'!T48*'[1]HO munteenheid'!T48/100)+('[1]Instituten %'!T48*'[1]Instituten munteenheid'!T48/100))/('[1]HO munteenheid'!T48+'[1]Instituten munteenheid'!T48)*100))</f>
        <v>6.5551291276885024</v>
      </c>
      <c r="U48" s="20"/>
      <c r="V48" s="20">
        <f>(((('[1]HO %'!V48*'[1]HO munteenheid'!V48/100)+('[1]Instituten %'!V48*'[1]Instituten munteenheid'!V48/100))/('[1]HO munteenheid'!V48+'[1]Instituten munteenheid'!V48)*100))</f>
        <v>5.9401581203611258</v>
      </c>
      <c r="W48" s="20"/>
      <c r="X48" s="20">
        <f>(((('[1]HO %'!X48*'[1]HO munteenheid'!X48/100)+('[1]Instituten %'!X48*'[1]Instituten munteenheid'!X48/100))/('[1]HO munteenheid'!X48+'[1]Instituten munteenheid'!X48)*100))</f>
        <v>7.1446614596489875</v>
      </c>
      <c r="Y48" s="20"/>
      <c r="Z48" s="20">
        <f>(((('[1]HO %'!Z48*'[1]HO munteenheid'!Z48/100)+('[1]Instituten %'!Z48*'[1]Instituten munteenheid'!Z48/100))/('[1]HO munteenheid'!Z48+'[1]Instituten munteenheid'!Z48)*100))</f>
        <v>6.1378609104582011</v>
      </c>
      <c r="AA48" s="20"/>
      <c r="AB48" s="20">
        <f>(((('[1]HO %'!AB48*'[1]HO munteenheid'!AB48/100)+('[1]Instituten %'!AB48*'[1]Instituten munteenheid'!AB48/100))/('[1]HO munteenheid'!AB48+'[1]Instituten munteenheid'!AB48)*100))</f>
        <v>6.8504799587820688</v>
      </c>
      <c r="AC48" s="20"/>
      <c r="AD48" s="20">
        <f>(((('[1]HO %'!AD48*'[1]HO munteenheid'!AD48/100)+('[1]Instituten %'!AD48*'[1]Instituten munteenheid'!AD48/100))/('[1]HO munteenheid'!AD48+'[1]Instituten munteenheid'!AD48)*100))</f>
        <v>5.5532121125092004</v>
      </c>
      <c r="AE48" s="20"/>
      <c r="AF48" s="20">
        <f>(((('[1]HO %'!AF48*'[1]HO munteenheid'!AF48/100)+('[1]Instituten %'!AF48*'[1]Instituten munteenheid'!AF48/100))/('[1]HO munteenheid'!AF48+'[1]Instituten munteenheid'!AF48)*100))</f>
        <v>6.7241962012482253</v>
      </c>
      <c r="AG48" s="20"/>
      <c r="AH48" s="20">
        <f>(((('[1]HO %'!AH48*'[1]HO munteenheid'!AH48/100)+('[1]Instituten %'!AH48*'[1]Instituten munteenheid'!AH48/100))/('[1]HO munteenheid'!AH48+'[1]Instituten munteenheid'!AH48)*100))</f>
        <v>6.4061357150951252</v>
      </c>
      <c r="AI48" s="20"/>
      <c r="AJ48" s="20">
        <f>(((('[1]HO %'!AJ48*'[1]HO munteenheid'!AJ48/100)+('[1]Instituten %'!AJ48*'[1]Instituten munteenheid'!AJ48/100))/('[1]HO munteenheid'!AJ48+'[1]Instituten munteenheid'!AJ48)*100))</f>
        <v>6.6211812256490603</v>
      </c>
      <c r="AK48" s="20"/>
      <c r="AL48" s="20">
        <f>(((('[1]HO %'!AL48*'[1]HO munteenheid'!AL48/100)+('[1]Instituten %'!AL48*'[1]Instituten munteenheid'!AL48/100))/('[1]HO munteenheid'!AL48+'[1]Instituten munteenheid'!AL48)*100))</f>
        <v>6.4522637752103291</v>
      </c>
      <c r="AM48" s="20"/>
      <c r="AN48" s="20">
        <f>(((('[1]HO %'!AN48*'[1]HO munteenheid'!AN48/100)+('[1]Instituten %'!AN48*'[1]Instituten munteenheid'!AN48/100))/('[1]HO munteenheid'!AN48+'[1]Instituten munteenheid'!AN48)*100))</f>
        <v>10.56787124202855</v>
      </c>
      <c r="AO48" s="20"/>
      <c r="AP48" s="20">
        <f>(((('[1]HO %'!AP48*'[1]HO munteenheid'!AP48/100)+('[1]Instituten %'!AP48*'[1]Instituten munteenheid'!AP48/100))/('[1]HO munteenheid'!AP48+'[1]Instituten munteenheid'!AP48)*100))</f>
        <v>10.793947949914056</v>
      </c>
      <c r="AQ48" s="20"/>
      <c r="AR48" s="20">
        <f>(((('[1]HO %'!AR48*'[1]HO munteenheid'!AR48/100)+('[1]Instituten %'!AR48*'[1]Instituten munteenheid'!AR48/100))/('[1]HO munteenheid'!AR48+'[1]Instituten munteenheid'!AR48)*100))</f>
        <v>10.135457460144885</v>
      </c>
      <c r="AS48" s="20"/>
      <c r="AT48" s="20">
        <f>(((('[1]HO %'!AT48*'[1]HO munteenheid'!AT48/100)+('[1]Instituten %'!AT48*'[1]Instituten munteenheid'!AT48/100))/('[1]HO munteenheid'!AT48+'[1]Instituten munteenheid'!AT48)*100))</f>
        <v>8.6394294904561946</v>
      </c>
      <c r="AU48" s="20"/>
      <c r="AV48" s="20" t="s">
        <v>12</v>
      </c>
      <c r="AW48" s="20"/>
      <c r="AX48" s="20" t="s">
        <v>12</v>
      </c>
    </row>
    <row r="49" spans="1:50" x14ac:dyDescent="0.25">
      <c r="A49" s="70" t="s">
        <v>47</v>
      </c>
      <c r="B49" s="20">
        <f>(((('[1]HO %'!B49*'[1]HO munteenheid'!B49/100)+('[1]Instituten %'!B49*'[1]Instituten munteenheid'!B49/100))/('[1]HO munteenheid'!B49+'[1]Instituten munteenheid'!B49)*100))</f>
        <v>14.45545272280609</v>
      </c>
      <c r="C49" s="20"/>
      <c r="D49" s="20" t="e">
        <f>(((('[1]HO %'!D49*'[1]HO munteenheid'!D49/100)+('[1]Instituten %'!D49*'[1]Instituten munteenheid'!D49/100))/('[1]HO munteenheid'!D49+'[1]Instituten munteenheid'!D49)*100))</f>
        <v>#VALUE!</v>
      </c>
      <c r="E49" s="20"/>
      <c r="F49" s="20" t="e">
        <f>(((('[1]HO %'!F49*'[1]HO munteenheid'!F49/100)+('[1]Instituten %'!F49*'[1]Instituten munteenheid'!F49/100))/('[1]HO munteenheid'!F49+'[1]Instituten munteenheid'!F49)*100))</f>
        <v>#VALUE!</v>
      </c>
      <c r="G49" s="20"/>
      <c r="H49" s="20">
        <f>(((('[1]HO %'!H49*'[1]HO munteenheid'!H49/100)+('[1]Instituten %'!H49*'[1]Instituten munteenheid'!H49/100))/('[1]HO munteenheid'!H49+'[1]Instituten munteenheid'!H49)*100))</f>
        <v>14.751721638274725</v>
      </c>
      <c r="I49" s="20"/>
      <c r="J49" s="20">
        <f>(((('[1]HO %'!J49*'[1]HO munteenheid'!J49/100)+('[1]Instituten %'!J49*'[1]Instituten munteenheid'!J49/100))/('[1]HO munteenheid'!J49+'[1]Instituten munteenheid'!J49)*100))</f>
        <v>15.641670243423873</v>
      </c>
      <c r="K49" s="20"/>
      <c r="L49" s="20">
        <f>(((('[1]HO %'!L49*'[1]HO munteenheid'!L49/100)+('[1]Instituten %'!L49*'[1]Instituten munteenheid'!L49/100))/('[1]HO munteenheid'!L49+'[1]Instituten munteenheid'!L49)*100))</f>
        <v>14.853851710787067</v>
      </c>
      <c r="M49" s="20"/>
      <c r="N49" s="20">
        <f>(((('[1]HO %'!N49*'[1]HO munteenheid'!N49/100)+('[1]Instituten %'!N49*'[1]Instituten munteenheid'!N49/100))/('[1]HO munteenheid'!N49+'[1]Instituten munteenheid'!N49)*100))</f>
        <v>14.703189922689036</v>
      </c>
      <c r="O49" s="20"/>
      <c r="P49" s="20">
        <f>(((('[1]HO %'!P49*'[1]HO munteenheid'!P49/100)+('[1]Instituten %'!P49*'[1]Instituten munteenheid'!P49/100))/('[1]HO munteenheid'!P49+'[1]Instituten munteenheid'!P49)*100))</f>
        <v>14.139731459951882</v>
      </c>
      <c r="Q49" s="20"/>
      <c r="R49" s="20">
        <f>(((('[1]HO %'!R49*'[1]HO munteenheid'!R49/100)+('[1]Instituten %'!R49*'[1]Instituten munteenheid'!R49/100))/('[1]HO munteenheid'!R49+'[1]Instituten munteenheid'!R49)*100))</f>
        <v>14.126595536281844</v>
      </c>
      <c r="S49" s="20"/>
      <c r="T49" s="20">
        <f>(((('[1]HO %'!T49*'[1]HO munteenheid'!T49/100)+('[1]Instituten %'!T49*'[1]Instituten munteenheid'!T49/100))/('[1]HO munteenheid'!T49+'[1]Instituten munteenheid'!T49)*100))</f>
        <v>14.021536348993823</v>
      </c>
      <c r="U49" s="20"/>
      <c r="V49" s="20">
        <f>(((('[1]HO %'!V49*'[1]HO munteenheid'!V49/100)+('[1]Instituten %'!V49*'[1]Instituten munteenheid'!V49/100))/('[1]HO munteenheid'!V49+'[1]Instituten munteenheid'!V49)*100))</f>
        <v>13.540907521767506</v>
      </c>
      <c r="W49" s="20"/>
      <c r="X49" s="20">
        <f>(((('[1]HO %'!X49*'[1]HO munteenheid'!X49/100)+('[1]Instituten %'!X49*'[1]Instituten munteenheid'!X49/100))/('[1]HO munteenheid'!X49+'[1]Instituten munteenheid'!X49)*100))</f>
        <v>14.356905096927411</v>
      </c>
      <c r="Y49" s="20"/>
      <c r="Z49" s="20">
        <f>(((('[1]HO %'!Z49*'[1]HO munteenheid'!Z49/100)+('[1]Instituten %'!Z49*'[1]Instituten munteenheid'!Z49/100))/('[1]HO munteenheid'!Z49+'[1]Instituten munteenheid'!Z49)*100))</f>
        <v>13.428971471006893</v>
      </c>
      <c r="AA49" s="20"/>
      <c r="AB49" s="20">
        <f>(((('[1]HO %'!AB49*'[1]HO munteenheid'!AB49/100)+('[1]Instituten %'!AB49*'[1]Instituten munteenheid'!AB49/100))/('[1]HO munteenheid'!AB49+'[1]Instituten munteenheid'!AB49)*100))</f>
        <v>13.595902542942593</v>
      </c>
      <c r="AC49" s="20"/>
      <c r="AD49" s="20">
        <f>(((('[1]HO %'!AD49*'[1]HO munteenheid'!AD49/100)+('[1]Instituten %'!AD49*'[1]Instituten munteenheid'!AD49/100))/('[1]HO munteenheid'!AD49+'[1]Instituten munteenheid'!AD49)*100))</f>
        <v>13.108244595786825</v>
      </c>
      <c r="AE49" s="20"/>
      <c r="AF49" s="20">
        <f>(((('[1]HO %'!AF49*'[1]HO munteenheid'!AF49/100)+('[1]Instituten %'!AF49*'[1]Instituten munteenheid'!AF49/100))/('[1]HO munteenheid'!AF49+'[1]Instituten munteenheid'!AF49)*100))</f>
        <v>11.884032185336263</v>
      </c>
      <c r="AG49" s="20"/>
      <c r="AH49" s="20">
        <f>(((('[1]HO %'!AH49*'[1]HO munteenheid'!AH49/100)+('[1]Instituten %'!AH49*'[1]Instituten munteenheid'!AH49/100))/('[1]HO munteenheid'!AH49+'[1]Instituten munteenheid'!AH49)*100))</f>
        <v>12.058037656422776</v>
      </c>
      <c r="AI49" s="20"/>
      <c r="AJ49" s="20">
        <f>(((('[1]HO %'!AJ49*'[1]HO munteenheid'!AJ49/100)+('[1]Instituten %'!AJ49*'[1]Instituten munteenheid'!AJ49/100))/('[1]HO munteenheid'!AJ49+'[1]Instituten munteenheid'!AJ49)*100))</f>
        <v>12.227770339243476</v>
      </c>
      <c r="AK49" s="20"/>
      <c r="AL49" s="20">
        <f>(((('[1]HO %'!AL49*'[1]HO munteenheid'!AL49/100)+('[1]Instituten %'!AL49*'[1]Instituten munteenheid'!AL49/100))/('[1]HO munteenheid'!AL49+'[1]Instituten munteenheid'!AL49)*100))</f>
        <v>11.675784401532074</v>
      </c>
      <c r="AM49" s="20"/>
      <c r="AN49" s="20">
        <f>(((('[1]HO %'!AN49*'[1]HO munteenheid'!AN49/100)+('[1]Instituten %'!AN49*'[1]Instituten munteenheid'!AN49/100))/('[1]HO munteenheid'!AN49+'[1]Instituten munteenheid'!AN49)*100))</f>
        <v>12.060338469989249</v>
      </c>
      <c r="AO49" s="20"/>
      <c r="AP49" s="20">
        <f>(((('[1]HO %'!AP49*'[1]HO munteenheid'!AP49/100)+('[1]Instituten %'!AP49*'[1]Instituten munteenheid'!AP49/100))/('[1]HO munteenheid'!AP49+'[1]Instituten munteenheid'!AP49)*100))</f>
        <v>14.946415115342104</v>
      </c>
      <c r="AQ49" s="20"/>
      <c r="AR49" s="20">
        <f>(((('[1]HO %'!AR49*'[1]HO munteenheid'!AR49/100)+('[1]Instituten %'!AR49*'[1]Instituten munteenheid'!AR49/100))/('[1]HO munteenheid'!AR49+'[1]Instituten munteenheid'!AR49)*100))</f>
        <v>15.372537983843143</v>
      </c>
      <c r="AS49" s="20"/>
      <c r="AT49" s="20">
        <f>(((('[1]HO %'!AT49*'[1]HO munteenheid'!AT49/100)+('[1]Instituten %'!AT49*'[1]Instituten munteenheid'!AT49/100))/('[1]HO munteenheid'!AT49+'[1]Instituten munteenheid'!AT49)*100))</f>
        <v>15.51524966762034</v>
      </c>
      <c r="AU49" s="20"/>
      <c r="AV49" s="20">
        <f>(((('[1]HO %'!AV49*'[1]HO munteenheid'!AV49/100)+('[1]Instituten %'!AV49*'[1]Instituten munteenheid'!AV49/100))/('[1]HO munteenheid'!AV49+'[1]Instituten munteenheid'!AV49)*100))</f>
        <v>15.603324800261975</v>
      </c>
      <c r="AW49" s="20"/>
      <c r="AX49" s="20" t="s">
        <v>12</v>
      </c>
    </row>
    <row r="50" spans="1:50" x14ac:dyDescent="0.25">
      <c r="A50" s="70" t="s">
        <v>83</v>
      </c>
      <c r="B50" s="20" t="e">
        <f>(((('[1]HO %'!B50*'[1]HO munteenheid'!B50/100)+('[1]Instituten %'!B50*'[1]Instituten munteenheid'!B50/100))/('[1]HO munteenheid'!B50+'[1]Instituten munteenheid'!B50)*100))</f>
        <v>#VALUE!</v>
      </c>
      <c r="C50" s="20"/>
      <c r="D50" s="20" t="e">
        <f>(((('[1]HO %'!D50*'[1]HO munteenheid'!D50/100)+('[1]Instituten %'!D50*'[1]Instituten munteenheid'!D50/100))/('[1]HO munteenheid'!D50+'[1]Instituten munteenheid'!D50)*100))</f>
        <v>#VALUE!</v>
      </c>
      <c r="E50" s="20"/>
      <c r="F50" s="20">
        <f>(((('[1]HO %'!F50*'[1]HO munteenheid'!F50/100)+('[1]Instituten %'!F50*'[1]Instituten munteenheid'!F50/100))/('[1]HO munteenheid'!F50+'[1]Instituten munteenheid'!F50)*100))</f>
        <v>8.5218599105030926</v>
      </c>
      <c r="G50" s="20"/>
      <c r="H50" s="20">
        <f>(((('[1]HO %'!H50*'[1]HO munteenheid'!H50/100)+('[1]Instituten %'!H50*'[1]Instituten munteenheid'!H50/100))/('[1]HO munteenheid'!H50+'[1]Instituten munteenheid'!H50)*100))</f>
        <v>7.4347526510674253</v>
      </c>
      <c r="I50" s="20"/>
      <c r="J50" s="20">
        <f>(((('[1]HO %'!J50*'[1]HO munteenheid'!J50/100)+('[1]Instituten %'!J50*'[1]Instituten munteenheid'!J50/100))/('[1]HO munteenheid'!J50+'[1]Instituten munteenheid'!J50)*100))</f>
        <v>6.7595703992929854</v>
      </c>
      <c r="K50" s="20"/>
      <c r="L50" s="20">
        <f>(((('[1]HO %'!L50*'[1]HO munteenheid'!L50/100)+('[1]Instituten %'!L50*'[1]Instituten munteenheid'!L50/100))/('[1]HO munteenheid'!L50+'[1]Instituten munteenheid'!L50)*100))</f>
        <v>4.7224044566510566</v>
      </c>
      <c r="M50" s="20"/>
      <c r="N50" s="20">
        <f>(((('[1]HO %'!N50*'[1]HO munteenheid'!N50/100)+('[1]Instituten %'!N50*'[1]Instituten munteenheid'!N50/100))/('[1]HO munteenheid'!N50+'[1]Instituten munteenheid'!N50)*100))</f>
        <v>5.2102496714848892</v>
      </c>
      <c r="O50" s="20"/>
      <c r="P50" s="20">
        <f>(((('[1]HO %'!P50*'[1]HO munteenheid'!P50/100)+('[1]Instituten %'!P50*'[1]Instituten munteenheid'!P50/100))/('[1]HO munteenheid'!P50+'[1]Instituten munteenheid'!P50)*100))</f>
        <v>8.3569122862949943</v>
      </c>
      <c r="Q50" s="20"/>
      <c r="R50" s="20">
        <f>(((('[1]HO %'!R50*'[1]HO munteenheid'!R50/100)+('[1]Instituten %'!R50*'[1]Instituten munteenheid'!R50/100))/('[1]HO munteenheid'!R50+'[1]Instituten munteenheid'!R50)*100))</f>
        <v>6.9229310793352798</v>
      </c>
      <c r="S50" s="20"/>
      <c r="T50" s="20">
        <f>(((('[1]HO %'!T50*'[1]HO munteenheid'!T50/100)+('[1]Instituten %'!T50*'[1]Instituten munteenheid'!T50/100))/('[1]HO munteenheid'!T50+'[1]Instituten munteenheid'!T50)*100))</f>
        <v>8.0989651826121669</v>
      </c>
      <c r="U50" s="20"/>
      <c r="V50" s="20">
        <f>(((('[1]HO %'!V50*'[1]HO munteenheid'!V50/100)+('[1]Instituten %'!V50*'[1]Instituten munteenheid'!V50/100))/('[1]HO munteenheid'!V50+'[1]Instituten munteenheid'!V50)*100))</f>
        <v>7.3752399497695906</v>
      </c>
      <c r="W50" s="20"/>
      <c r="X50" s="20">
        <f>(((('[1]HO %'!X50*'[1]HO munteenheid'!X50/100)+('[1]Instituten %'!X50*'[1]Instituten munteenheid'!X50/100))/('[1]HO munteenheid'!X50+'[1]Instituten munteenheid'!X50)*100))</f>
        <v>6.6068181445866001</v>
      </c>
      <c r="Y50" s="20"/>
      <c r="Z50" s="20">
        <f>(((('[1]HO %'!Z50*'[1]HO munteenheid'!Z50/100)+('[1]Instituten %'!Z50*'[1]Instituten munteenheid'!Z50/100))/('[1]HO munteenheid'!Z50+'[1]Instituten munteenheid'!Z50)*100))</f>
        <v>6.8272011838299616</v>
      </c>
      <c r="AA50" s="20"/>
      <c r="AB50" s="20">
        <f>(((('[1]HO %'!AB50*'[1]HO munteenheid'!AB50/100)+('[1]Instituten %'!AB50*'[1]Instituten munteenheid'!AB50/100))/('[1]HO munteenheid'!AB50+'[1]Instituten munteenheid'!AB50)*100))</f>
        <v>6.8884931491458152</v>
      </c>
      <c r="AC50" s="20"/>
      <c r="AD50" s="20">
        <f>(((('[1]HO %'!AD50*'[1]HO munteenheid'!AD50/100)+('[1]Instituten %'!AD50*'[1]Instituten munteenheid'!AD50/100))/('[1]HO munteenheid'!AD50+'[1]Instituten munteenheid'!AD50)*100))</f>
        <v>7.1278661294486012</v>
      </c>
      <c r="AE50" s="20"/>
      <c r="AF50" s="20">
        <f>(((('[1]HO %'!AF50*'[1]HO munteenheid'!AF50/100)+('[1]Instituten %'!AF50*'[1]Instituten munteenheid'!AF50/100))/('[1]HO munteenheid'!AF50+'[1]Instituten munteenheid'!AF50)*100))</f>
        <v>8.1749533115002571</v>
      </c>
      <c r="AG50" s="20"/>
      <c r="AH50" s="20">
        <f>(((('[1]HO %'!AH50*'[1]HO munteenheid'!AH50/100)+('[1]Instituten %'!AH50*'[1]Instituten munteenheid'!AH50/100))/('[1]HO munteenheid'!AH50+'[1]Instituten munteenheid'!AH50)*100))</f>
        <v>3.7701610110403614</v>
      </c>
      <c r="AI50" s="20"/>
      <c r="AJ50" s="20">
        <f>(((('[1]HO %'!AJ50*'[1]HO munteenheid'!AJ50/100)+('[1]Instituten %'!AJ50*'[1]Instituten munteenheid'!AJ50/100))/('[1]HO munteenheid'!AJ50+'[1]Instituten munteenheid'!AJ50)*100))</f>
        <v>1.788032056167576</v>
      </c>
      <c r="AK50" s="20"/>
      <c r="AL50" s="20">
        <f>(((('[1]HO %'!AL50*'[1]HO munteenheid'!AL50/100)+('[1]Instituten %'!AL50*'[1]Instituten munteenheid'!AL50/100))/('[1]HO munteenheid'!AL50+'[1]Instituten munteenheid'!AL50)*100))</f>
        <v>1.3406141430507739</v>
      </c>
      <c r="AM50" s="20"/>
      <c r="AN50" s="20">
        <f>(((('[1]HO %'!AN50*'[1]HO munteenheid'!AN50/100)+('[1]Instituten %'!AN50*'[1]Instituten munteenheid'!AN50/100))/('[1]HO munteenheid'!AN50+'[1]Instituten munteenheid'!AN50)*100))</f>
        <v>1.3895699423497454</v>
      </c>
      <c r="AO50" s="20"/>
      <c r="AP50" s="20">
        <f>(((('[1]HO %'!AP50*'[1]HO munteenheid'!AP50/100)+('[1]Instituten %'!AP50*'[1]Instituten munteenheid'!AP50/100))/('[1]HO munteenheid'!AP50+'[1]Instituten munteenheid'!AP50)*100))</f>
        <v>4.6368925383092225</v>
      </c>
      <c r="AQ50" s="20"/>
      <c r="AR50" s="20">
        <f>(((('[1]HO %'!AR50*'[1]HO munteenheid'!AR50/100)+('[1]Instituten %'!AR50*'[1]Instituten munteenheid'!AR50/100))/('[1]HO munteenheid'!AR50+'[1]Instituten munteenheid'!AR50)*100))</f>
        <v>3.9681407944578218</v>
      </c>
      <c r="AS50" s="20"/>
      <c r="AT50" s="20">
        <f>(((('[1]HO %'!AT50*'[1]HO munteenheid'!AT50/100)+('[1]Instituten %'!AT50*'[1]Instituten munteenheid'!AT50/100))/('[1]HO munteenheid'!AT50+'[1]Instituten munteenheid'!AT50)*100))</f>
        <v>2.6117929121272812</v>
      </c>
      <c r="AU50" s="20"/>
      <c r="AV50" s="20" t="s">
        <v>12</v>
      </c>
      <c r="AW50" s="20"/>
      <c r="AX50" s="20" t="s">
        <v>12</v>
      </c>
    </row>
    <row r="51" spans="1:50" x14ac:dyDescent="0.25">
      <c r="A51" s="70" t="s">
        <v>48</v>
      </c>
      <c r="B51" s="20">
        <f>(((('[1]HO %'!B51*'[1]HO munteenheid'!B51/100)+('[1]Instituten %'!B51*'[1]Instituten munteenheid'!B51/100))/('[1]HO munteenheid'!B51+'[1]Instituten munteenheid'!B51)*100))</f>
        <v>16.921261572119377</v>
      </c>
      <c r="C51" s="20"/>
      <c r="D51" s="20">
        <f>(((('[1]HO %'!D51*'[1]HO munteenheid'!D51/100)+('[1]Instituten %'!D51*'[1]Instituten munteenheid'!D51/100))/('[1]HO munteenheid'!D51+'[1]Instituten munteenheid'!D51)*100))</f>
        <v>20.496448068060928</v>
      </c>
      <c r="E51" s="20"/>
      <c r="F51" s="20">
        <f>(((('[1]HO %'!F51*'[1]HO munteenheid'!F51/100)+('[1]Instituten %'!F51*'[1]Instituten munteenheid'!F51/100))/('[1]HO munteenheid'!F51+'[1]Instituten munteenheid'!F51)*100))</f>
        <v>11.121772627535091</v>
      </c>
      <c r="G51" s="20"/>
      <c r="H51" s="20">
        <f>(((('[1]HO %'!H51*'[1]HO munteenheid'!H51/100)+('[1]Instituten %'!H51*'[1]Instituten munteenheid'!H51/100))/('[1]HO munteenheid'!H51+'[1]Instituten munteenheid'!H51)*100))</f>
        <v>14.709074587760723</v>
      </c>
      <c r="I51" s="20"/>
      <c r="J51" s="20">
        <f>(((('[1]HO %'!J51*'[1]HO munteenheid'!J51/100)+('[1]Instituten %'!J51*'[1]Instituten munteenheid'!J51/100))/('[1]HO munteenheid'!J51+'[1]Instituten munteenheid'!J51)*100))</f>
        <v>14.667062268654057</v>
      </c>
      <c r="K51" s="20"/>
      <c r="L51" s="20">
        <f>(((('[1]HO %'!L51*'[1]HO munteenheid'!L51/100)+('[1]Instituten %'!L51*'[1]Instituten munteenheid'!L51/100))/('[1]HO munteenheid'!L51+'[1]Instituten munteenheid'!L51)*100))</f>
        <v>13.640618101545273</v>
      </c>
      <c r="M51" s="20"/>
      <c r="N51" s="20">
        <f>(((('[1]HO %'!N51*'[1]HO munteenheid'!N51/100)+('[1]Instituten %'!N51*'[1]Instituten munteenheid'!N51/100))/('[1]HO munteenheid'!N51+'[1]Instituten munteenheid'!N51)*100))</f>
        <v>11.604098175569399</v>
      </c>
      <c r="O51" s="20"/>
      <c r="P51" s="20">
        <f>(((('[1]HO %'!P51*'[1]HO munteenheid'!P51/100)+('[1]Instituten %'!P51*'[1]Instituten munteenheid'!P51/100))/('[1]HO munteenheid'!P51+'[1]Instituten munteenheid'!P51)*100))</f>
        <v>9.2712517614033114</v>
      </c>
      <c r="Q51" s="20"/>
      <c r="R51" s="20">
        <f>(((('[1]HO %'!R51*'[1]HO munteenheid'!R51/100)+('[1]Instituten %'!R51*'[1]Instituten munteenheid'!R51/100))/('[1]HO munteenheid'!R51+'[1]Instituten munteenheid'!R51)*100))</f>
        <v>9.5059592464436964</v>
      </c>
      <c r="S51" s="20"/>
      <c r="T51" s="20">
        <f>(((('[1]HO %'!T51*'[1]HO munteenheid'!T51/100)+('[1]Instituten %'!T51*'[1]Instituten munteenheid'!T51/100))/('[1]HO munteenheid'!T51+'[1]Instituten munteenheid'!T51)*100))</f>
        <v>9.4970052213006184</v>
      </c>
      <c r="U51" s="20"/>
      <c r="V51" s="20">
        <f>(((('[1]HO %'!V51*'[1]HO munteenheid'!V51/100)+('[1]Instituten %'!V51*'[1]Instituten munteenheid'!V51/100))/('[1]HO munteenheid'!V51+'[1]Instituten munteenheid'!V51)*100))</f>
        <v>13.140463172416572</v>
      </c>
      <c r="W51" s="20"/>
      <c r="X51" s="20">
        <f>(((('[1]HO %'!X51*'[1]HO munteenheid'!X51/100)+('[1]Instituten %'!X51*'[1]Instituten munteenheid'!X51/100))/('[1]HO munteenheid'!X51+'[1]Instituten munteenheid'!X51)*100))</f>
        <v>16.559730529966</v>
      </c>
      <c r="Y51" s="20"/>
      <c r="Z51" s="20">
        <f>(((('[1]HO %'!Z51*'[1]HO munteenheid'!Z51/100)+('[1]Instituten %'!Z51*'[1]Instituten munteenheid'!Z51/100))/('[1]HO munteenheid'!Z51+'[1]Instituten munteenheid'!Z51)*100))</f>
        <v>14.119328114137215</v>
      </c>
      <c r="AA51" s="20"/>
      <c r="AB51" s="20">
        <f>(((('[1]HO %'!AB51*'[1]HO munteenheid'!AB51/100)+('[1]Instituten %'!AB51*'[1]Instituten munteenheid'!AB51/100))/('[1]HO munteenheid'!AB51+'[1]Instituten munteenheid'!AB51)*100))</f>
        <v>12.790599687830056</v>
      </c>
      <c r="AC51" s="20"/>
      <c r="AD51" s="20">
        <f>(((('[1]HO %'!AD51*'[1]HO munteenheid'!AD51/100)+('[1]Instituten %'!AD51*'[1]Instituten munteenheid'!AD51/100))/('[1]HO munteenheid'!AD51+'[1]Instituten munteenheid'!AD51)*100))</f>
        <v>14.372341105293101</v>
      </c>
      <c r="AE51" s="20"/>
      <c r="AF51" s="20">
        <f>(((('[1]HO %'!AF51*'[1]HO munteenheid'!AF51/100)+('[1]Instituten %'!AF51*'[1]Instituten munteenheid'!AF51/100))/('[1]HO munteenheid'!AF51+'[1]Instituten munteenheid'!AF51)*100))</f>
        <v>12.016574799592091</v>
      </c>
      <c r="AG51" s="20"/>
      <c r="AH51" s="20">
        <f>(((('[1]HO %'!AH51*'[1]HO munteenheid'!AH51/100)+('[1]Instituten %'!AH51*'[1]Instituten munteenheid'!AH51/100))/('[1]HO munteenheid'!AH51+'[1]Instituten munteenheid'!AH51)*100))</f>
        <v>15.011731157514891</v>
      </c>
      <c r="AI51" s="20"/>
      <c r="AJ51" s="20">
        <f>(((('[1]HO %'!AJ51*'[1]HO munteenheid'!AJ51/100)+('[1]Instituten %'!AJ51*'[1]Instituten munteenheid'!AJ51/100))/('[1]HO munteenheid'!AJ51+'[1]Instituten munteenheid'!AJ51)*100))</f>
        <v>11.680156631939205</v>
      </c>
      <c r="AK51" s="20"/>
      <c r="AL51" s="20">
        <f>(((('[1]HO %'!AL51*'[1]HO munteenheid'!AL51/100)+('[1]Instituten %'!AL51*'[1]Instituten munteenheid'!AL51/100))/('[1]HO munteenheid'!AL51+'[1]Instituten munteenheid'!AL51)*100))</f>
        <v>10.459882372112062</v>
      </c>
      <c r="AM51" s="20"/>
      <c r="AN51" s="20">
        <f>(((('[1]HO %'!AN51*'[1]HO munteenheid'!AN51/100)+('[1]Instituten %'!AN51*'[1]Instituten munteenheid'!AN51/100))/('[1]HO munteenheid'!AN51+'[1]Instituten munteenheid'!AN51)*100))</f>
        <v>10.415305815048063</v>
      </c>
      <c r="AO51" s="20"/>
      <c r="AP51" s="20">
        <f>(((('[1]HO %'!AP51*'[1]HO munteenheid'!AP51/100)+('[1]Instituten %'!AP51*'[1]Instituten munteenheid'!AP51/100))/('[1]HO munteenheid'!AP51+'[1]Instituten munteenheid'!AP51)*100))</f>
        <v>12.711304774889864</v>
      </c>
      <c r="AQ51" s="20"/>
      <c r="AR51" s="20">
        <f>(((('[1]HO %'!AR51*'[1]HO munteenheid'!AR51/100)+('[1]Instituten %'!AR51*'[1]Instituten munteenheid'!AR51/100))/('[1]HO munteenheid'!AR51+'[1]Instituten munteenheid'!AR51)*100))</f>
        <v>13.829049284912351</v>
      </c>
      <c r="AS51" s="20"/>
      <c r="AT51" s="20">
        <f>(((('[1]HO %'!AT51*'[1]HO munteenheid'!AT51/100)+('[1]Instituten %'!AT51*'[1]Instituten munteenheid'!AT51/100))/('[1]HO munteenheid'!AT51+'[1]Instituten munteenheid'!AT51)*100))</f>
        <v>11.52266172955199</v>
      </c>
      <c r="AU51" s="20"/>
      <c r="AV51" s="20" t="s">
        <v>12</v>
      </c>
      <c r="AW51" s="20"/>
      <c r="AX51" s="20" t="s">
        <v>12</v>
      </c>
    </row>
    <row r="52" spans="1:50" x14ac:dyDescent="0.25">
      <c r="A52" s="70" t="s">
        <v>49</v>
      </c>
      <c r="B52" s="20" t="s">
        <v>12</v>
      </c>
      <c r="C52" s="20"/>
      <c r="D52" s="20">
        <f>(((('[1]HO %'!D52*'[1]HO munteenheid'!D52/100)+('[1]Instituten %'!D52*'[1]Instituten munteenheid'!D52/100))/('[1]HO munteenheid'!D52+'[1]Instituten munteenheid'!D52)*100))</f>
        <v>14.873181408523262</v>
      </c>
      <c r="E52" s="20"/>
      <c r="F52" s="20" t="s">
        <v>12</v>
      </c>
      <c r="G52" s="20"/>
      <c r="H52" s="20">
        <f>(((('[1]HO %'!H52*'[1]HO munteenheid'!H52/100)+('[1]Instituten %'!H52*'[1]Instituten munteenheid'!H52/100))/('[1]HO munteenheid'!H52+'[1]Instituten munteenheid'!H52)*100))</f>
        <v>14.642410400694164</v>
      </c>
      <c r="I52" s="20"/>
      <c r="J52" s="20">
        <f>(((('[1]HO %'!J52*'[1]HO munteenheid'!J52/100)+('[1]Instituten %'!J52*'[1]Instituten munteenheid'!J52/100))/('[1]HO munteenheid'!J52+'[1]Instituten munteenheid'!J52)*100))</f>
        <v>16.56687355684554</v>
      </c>
      <c r="K52" s="20"/>
      <c r="L52" s="20">
        <f>(((('[1]HO %'!L52*'[1]HO munteenheid'!L52/100)+('[1]Instituten %'!L52*'[1]Instituten munteenheid'!L52/100))/('[1]HO munteenheid'!L52+'[1]Instituten munteenheid'!L52)*100))</f>
        <v>14.63572266321248</v>
      </c>
      <c r="M52" s="20"/>
      <c r="N52" s="20">
        <f>(((('[1]HO %'!N52*'[1]HO munteenheid'!N52/100)+('[1]Instituten %'!N52*'[1]Instituten munteenheid'!N52/100))/('[1]HO munteenheid'!N52+'[1]Instituten munteenheid'!N52)*100))</f>
        <v>14.966450395335062</v>
      </c>
      <c r="O52" s="20"/>
      <c r="P52" s="20">
        <f>(((('[1]HO %'!P52*'[1]HO munteenheid'!P52/100)+('[1]Instituten %'!P52*'[1]Instituten munteenheid'!P52/100))/('[1]HO munteenheid'!P52+'[1]Instituten munteenheid'!P52)*100))</f>
        <v>16.449282197649762</v>
      </c>
      <c r="Q52" s="20"/>
      <c r="R52" s="20">
        <f>(((('[1]HO %'!R52*'[1]HO munteenheid'!R52/100)+('[1]Instituten %'!R52*'[1]Instituten munteenheid'!R52/100))/('[1]HO munteenheid'!R52+'[1]Instituten munteenheid'!R52)*100))</f>
        <v>15.348198750407926</v>
      </c>
      <c r="S52" s="20"/>
      <c r="T52" s="20">
        <f>(((('[1]HO %'!T52*'[1]HO munteenheid'!T52/100)+('[1]Instituten %'!T52*'[1]Instituten munteenheid'!T52/100))/('[1]HO munteenheid'!T52+'[1]Instituten munteenheid'!T52)*100))</f>
        <v>13.245615290528617</v>
      </c>
      <c r="U52" s="20"/>
      <c r="V52" s="20">
        <f>(((('[1]HO %'!V52*'[1]HO munteenheid'!V52/100)+('[1]Instituten %'!V52*'[1]Instituten munteenheid'!V52/100))/('[1]HO munteenheid'!V52+'[1]Instituten munteenheid'!V52)*100))</f>
        <v>15.361026414859522</v>
      </c>
      <c r="W52" s="20"/>
      <c r="X52" s="20">
        <f>(((('[1]HO %'!X52*'[1]HO munteenheid'!X52/100)+('[1]Instituten %'!X52*'[1]Instituten munteenheid'!X52/100))/('[1]HO munteenheid'!X52+'[1]Instituten munteenheid'!X52)*100))</f>
        <v>14.647140686019561</v>
      </c>
      <c r="Y52" s="20"/>
      <c r="Z52" s="20">
        <f>(((('[1]HO %'!Z52*'[1]HO munteenheid'!Z52/100)+('[1]Instituten %'!Z52*'[1]Instituten munteenheid'!Z52/100))/('[1]HO munteenheid'!Z52+'[1]Instituten munteenheid'!Z52)*100))</f>
        <v>16.247342554537042</v>
      </c>
      <c r="AA52" s="20"/>
      <c r="AB52" s="20">
        <f>(((('[1]HO %'!AB52*'[1]HO munteenheid'!AB52/100)+('[1]Instituten %'!AB52*'[1]Instituten munteenheid'!AB52/100))/('[1]HO munteenheid'!AB52+'[1]Instituten munteenheid'!AB52)*100))</f>
        <v>16.96850727969867</v>
      </c>
      <c r="AC52" s="20"/>
      <c r="AD52" s="20">
        <f>(((('[1]HO %'!AD52*'[1]HO munteenheid'!AD52/100)+('[1]Instituten %'!AD52*'[1]Instituten munteenheid'!AD52/100))/('[1]HO munteenheid'!AD52+'[1]Instituten munteenheid'!AD52)*100))</f>
        <v>15.317550722807127</v>
      </c>
      <c r="AE52" s="20"/>
      <c r="AF52" s="20">
        <f>(((('[1]HO %'!AF52*'[1]HO munteenheid'!AF52/100)+('[1]Instituten %'!AF52*'[1]Instituten munteenheid'!AF52/100))/('[1]HO munteenheid'!AF52+'[1]Instituten munteenheid'!AF52)*100))</f>
        <v>15.301903733169162</v>
      </c>
      <c r="AG52" s="20"/>
      <c r="AH52" s="20">
        <f>(((('[1]HO %'!AH52*'[1]HO munteenheid'!AH52/100)+('[1]Instituten %'!AH52*'[1]Instituten munteenheid'!AH52/100))/('[1]HO munteenheid'!AH52+'[1]Instituten munteenheid'!AH52)*100))</f>
        <v>13.251405760464769</v>
      </c>
      <c r="AI52" s="20"/>
      <c r="AJ52" s="20">
        <f>(((('[1]HO %'!AJ52*'[1]HO munteenheid'!AJ52/100)+('[1]Instituten %'!AJ52*'[1]Instituten munteenheid'!AJ52/100))/('[1]HO munteenheid'!AJ52+'[1]Instituten munteenheid'!AJ52)*100))</f>
        <v>13.887004393176197</v>
      </c>
      <c r="AK52" s="20"/>
      <c r="AL52" s="20">
        <f>(((('[1]HO %'!AL52*'[1]HO munteenheid'!AL52/100)+('[1]Instituten %'!AL52*'[1]Instituten munteenheid'!AL52/100))/('[1]HO munteenheid'!AL52+'[1]Instituten munteenheid'!AL52)*100))</f>
        <v>13.871606166481248</v>
      </c>
      <c r="AM52" s="20"/>
      <c r="AN52" s="20">
        <f>(((('[1]HO %'!AN52*'[1]HO munteenheid'!AN52/100)+('[1]Instituten %'!AN52*'[1]Instituten munteenheid'!AN52/100))/('[1]HO munteenheid'!AN52+'[1]Instituten munteenheid'!AN52)*100))</f>
        <v>15.604609225198979</v>
      </c>
      <c r="AO52" s="20"/>
      <c r="AP52" s="20">
        <f>(((('[1]HO %'!AP52*'[1]HO munteenheid'!AP52/100)+('[1]Instituten %'!AP52*'[1]Instituten munteenheid'!AP52/100))/('[1]HO munteenheid'!AP52+'[1]Instituten munteenheid'!AP52)*100))</f>
        <v>13.668070911189439</v>
      </c>
      <c r="AQ52" s="20"/>
      <c r="AR52" s="20" t="s">
        <v>12</v>
      </c>
      <c r="AS52" s="20"/>
      <c r="AT52" s="20" t="s">
        <v>12</v>
      </c>
      <c r="AU52" s="20"/>
      <c r="AV52" s="20" t="s">
        <v>12</v>
      </c>
      <c r="AW52" s="20"/>
      <c r="AX52" s="20" t="s">
        <v>12</v>
      </c>
    </row>
    <row r="53" spans="1:50" x14ac:dyDescent="0.25">
      <c r="A53" s="70" t="s">
        <v>50</v>
      </c>
      <c r="B53" s="20">
        <f>(((('[1]HO %'!B53*'[1]HO munteenheid'!B53/100)+('[1]Instituten %'!B53*'[1]Instituten munteenheid'!B53/100))/('[1]HO munteenheid'!B53+'[1]Instituten munteenheid'!B53)*100))</f>
        <v>4.2746703046839478</v>
      </c>
      <c r="C53" s="20"/>
      <c r="D53" s="20">
        <f>(((('[1]HO %'!D53*'[1]HO munteenheid'!D53/100)+('[1]Instituten %'!D53*'[1]Instituten munteenheid'!D53/100))/('[1]HO munteenheid'!D53+'[1]Instituten munteenheid'!D53)*100))</f>
        <v>3.717362567043029</v>
      </c>
      <c r="E53" s="20"/>
      <c r="F53" s="20">
        <f>(((('[1]HO %'!F53*'[1]HO munteenheid'!F53/100)+('[1]Instituten %'!F53*'[1]Instituten munteenheid'!F53/100))/('[1]HO munteenheid'!F53+'[1]Instituten munteenheid'!F53)*100))</f>
        <v>2.772677261996356</v>
      </c>
      <c r="G53" s="20"/>
      <c r="H53" s="20">
        <f>(((('[1]HO %'!H53*'[1]HO munteenheid'!H53/100)+('[1]Instituten %'!H53*'[1]Instituten munteenheid'!H53/100))/('[1]HO munteenheid'!H53+'[1]Instituten munteenheid'!H53)*100))</f>
        <v>3.4037207557644229</v>
      </c>
      <c r="I53" s="20"/>
      <c r="J53" s="20">
        <f>(((('[1]HO %'!J53*'[1]HO munteenheid'!J53/100)+('[1]Instituten %'!J53*'[1]Instituten munteenheid'!J53/100))/('[1]HO munteenheid'!J53+'[1]Instituten munteenheid'!J53)*100))</f>
        <v>2.6699322020561502</v>
      </c>
      <c r="K53" s="20"/>
      <c r="L53" s="20">
        <f>(((('[1]HO %'!L53*'[1]HO munteenheid'!L53/100)+('[1]Instituten %'!L53*'[1]Instituten munteenheid'!L53/100))/('[1]HO munteenheid'!L53+'[1]Instituten munteenheid'!L53)*100))</f>
        <v>1.8772843277274873</v>
      </c>
      <c r="M53" s="20"/>
      <c r="N53" s="20">
        <f>(((('[1]HO %'!N53*'[1]HO munteenheid'!N53/100)+('[1]Instituten %'!N53*'[1]Instituten munteenheid'!N53/100))/('[1]HO munteenheid'!N53+'[1]Instituten munteenheid'!N53)*100))</f>
        <v>2.1251427294638954</v>
      </c>
      <c r="O53" s="20"/>
      <c r="P53" s="20">
        <f>(((('[1]HO %'!P53*'[1]HO munteenheid'!P53/100)+('[1]Instituten %'!P53*'[1]Instituten munteenheid'!P53/100))/('[1]HO munteenheid'!P53+'[1]Instituten munteenheid'!P53)*100))</f>
        <v>1.9876012571873036</v>
      </c>
      <c r="Q53" s="20"/>
      <c r="R53" s="20">
        <f>(((('[1]HO %'!R53*'[1]HO munteenheid'!R53/100)+('[1]Instituten %'!R53*'[1]Instituten munteenheid'!R53/100))/('[1]HO munteenheid'!R53+'[1]Instituten munteenheid'!R53)*100))</f>
        <v>1.7364090090877164</v>
      </c>
      <c r="S53" s="20"/>
      <c r="T53" s="20">
        <f>(((('[1]HO %'!T53*'[1]HO munteenheid'!T53/100)+('[1]Instituten %'!T53*'[1]Instituten munteenheid'!T53/100))/('[1]HO munteenheid'!T53+'[1]Instituten munteenheid'!T53)*100))</f>
        <v>2.941650419703814</v>
      </c>
      <c r="U53" s="20"/>
      <c r="V53" s="20">
        <f>(((('[1]HO %'!V53*'[1]HO munteenheid'!V53/100)+('[1]Instituten %'!V53*'[1]Instituten munteenheid'!V53/100))/('[1]HO munteenheid'!V53+'[1]Instituten munteenheid'!V53)*100))</f>
        <v>2.7649635084300477</v>
      </c>
      <c r="W53" s="20"/>
      <c r="X53" s="20">
        <f>(((('[1]HO %'!X53*'[1]HO munteenheid'!X53/100)+('[1]Instituten %'!X53*'[1]Instituten munteenheid'!X53/100))/('[1]HO munteenheid'!X53+'[1]Instituten munteenheid'!X53)*100))</f>
        <v>3.5136520483867195</v>
      </c>
      <c r="Y53" s="20"/>
      <c r="Z53" s="20">
        <f>(((('[1]HO %'!Z53*'[1]HO munteenheid'!Z53/100)+('[1]Instituten %'!Z53*'[1]Instituten munteenheid'!Z53/100))/('[1]HO munteenheid'!Z53+'[1]Instituten munteenheid'!Z53)*100))</f>
        <v>4.1579163385888451</v>
      </c>
      <c r="AA53" s="20"/>
      <c r="AB53" s="20">
        <f>(((('[1]HO %'!AB53*'[1]HO munteenheid'!AB53/100)+('[1]Instituten %'!AB53*'[1]Instituten munteenheid'!AB53/100))/('[1]HO munteenheid'!AB53+'[1]Instituten munteenheid'!AB53)*100))</f>
        <v>6.0658286044021148</v>
      </c>
      <c r="AC53" s="20"/>
      <c r="AD53" s="20">
        <f>(((('[1]HO %'!AD53*'[1]HO munteenheid'!AD53/100)+('[1]Instituten %'!AD53*'[1]Instituten munteenheid'!AD53/100))/('[1]HO munteenheid'!AD53+'[1]Instituten munteenheid'!AD53)*100))</f>
        <v>6.4236141399589126</v>
      </c>
      <c r="AE53" s="20"/>
      <c r="AF53" s="20">
        <f>(((('[1]HO %'!AF53*'[1]HO munteenheid'!AF53/100)+('[1]Instituten %'!AF53*'[1]Instituten munteenheid'!AF53/100))/('[1]HO munteenheid'!AF53+'[1]Instituten munteenheid'!AF53)*100))</f>
        <v>5.1140258489735002</v>
      </c>
      <c r="AG53" s="20"/>
      <c r="AH53" s="20">
        <f>(((('[1]HO %'!AH53*'[1]HO munteenheid'!AH53/100)+('[1]Instituten %'!AH53*'[1]Instituten munteenheid'!AH53/100))/('[1]HO munteenheid'!AH53+'[1]Instituten munteenheid'!AH53)*100))</f>
        <v>5.2158935535817008</v>
      </c>
      <c r="AI53" s="20"/>
      <c r="AJ53" s="20">
        <f>(((('[1]HO %'!AJ53*'[1]HO munteenheid'!AJ53/100)+('[1]Instituten %'!AJ53*'[1]Instituten munteenheid'!AJ53/100))/('[1]HO munteenheid'!AJ53+'[1]Instituten munteenheid'!AJ53)*100))</f>
        <v>5.2303872300862526</v>
      </c>
      <c r="AK53" s="20"/>
      <c r="AL53" s="20">
        <f>(((('[1]HO %'!AL53*'[1]HO munteenheid'!AL53/100)+('[1]Instituten %'!AL53*'[1]Instituten munteenheid'!AL53/100))/('[1]HO munteenheid'!AL53+'[1]Instituten munteenheid'!AL53)*100))</f>
        <v>4.1323179875922298</v>
      </c>
      <c r="AM53" s="20"/>
      <c r="AN53" s="20">
        <f>(((('[1]HO %'!AN53*'[1]HO munteenheid'!AN53/100)+('[1]Instituten %'!AN53*'[1]Instituten munteenheid'!AN53/100))/('[1]HO munteenheid'!AN53+'[1]Instituten munteenheid'!AN53)*100))</f>
        <v>4.6036423304329226</v>
      </c>
      <c r="AO53" s="20"/>
      <c r="AP53" s="20">
        <f>(((('[1]HO %'!AP53*'[1]HO munteenheid'!AP53/100)+('[1]Instituten %'!AP53*'[1]Instituten munteenheid'!AP53/100))/('[1]HO munteenheid'!AP53+'[1]Instituten munteenheid'!AP53)*100))</f>
        <v>4.6983325583699269</v>
      </c>
      <c r="AQ53" s="20"/>
      <c r="AR53" s="20">
        <f>(((('[1]HO %'!AR53*'[1]HO munteenheid'!AR53/100)+('[1]Instituten %'!AR53*'[1]Instituten munteenheid'!AR53/100))/('[1]HO munteenheid'!AR53+'[1]Instituten munteenheid'!AR53)*100))</f>
        <v>3.8289322639950876</v>
      </c>
      <c r="AS53" s="20"/>
      <c r="AT53" s="20">
        <f>(((('[1]HO %'!AT53*'[1]HO munteenheid'!AT53/100)+('[1]Instituten %'!AT53*'[1]Instituten munteenheid'!AT53/100))/('[1]HO munteenheid'!AT53+'[1]Instituten munteenheid'!AT53)*100))</f>
        <v>3.7284421133599519</v>
      </c>
      <c r="AU53" s="20"/>
      <c r="AV53" s="20" t="s">
        <v>12</v>
      </c>
      <c r="AW53" s="20"/>
      <c r="AX53" s="20" t="s">
        <v>12</v>
      </c>
    </row>
    <row r="54" spans="1:50" x14ac:dyDescent="0.25">
      <c r="A54" s="70" t="s">
        <v>51</v>
      </c>
      <c r="AR54">
        <f ca="1">('% privaat gefin. R&amp;D publ inst'!AR54*'% privaat gefin. R&amp;D publ inst'!AR54+'institutes currency'!AR54*'Institutes %'!AR54)/('HE currency'!AR54+'institutes currency'!AR54)</f>
        <v>0</v>
      </c>
    </row>
    <row r="55" spans="1:50" x14ac:dyDescent="0.25">
      <c r="A55" s="72" t="s">
        <v>52</v>
      </c>
      <c r="AR55">
        <f ca="1">('% privaat gefin. R&amp;D publ inst'!AR55*'% privaat gefin. R&amp;D publ inst'!AR55+'institutes currency'!AR55*'Institutes %'!AR55)/('HE currency'!AR55+'institutes currency'!AR55)</f>
        <v>0</v>
      </c>
    </row>
    <row r="57" spans="1:50" x14ac:dyDescent="0.25">
      <c r="A57" s="5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184E1-9BEA-48CE-86C0-62240ED55886}">
  <ds:schemaRefs>
    <ds:schemaRef ds:uri="http://schemas.microsoft.com/office/2006/metadata/properties"/>
    <ds:schemaRef ds:uri="http://schemas.microsoft.com/office/infopath/2007/PartnerControls"/>
    <ds:schemaRef ds:uri="079c66c7-79d9-4941-9a7a-97915a0296e9"/>
    <ds:schemaRef ds:uri="abe339dc-4cac-446e-aee9-dcf1d10c744b"/>
  </ds:schemaRefs>
</ds:datastoreItem>
</file>

<file path=customXml/itemProps2.xml><?xml version="1.0" encoding="utf-8"?>
<ds:datastoreItem xmlns:ds="http://schemas.openxmlformats.org/officeDocument/2006/customXml" ds:itemID="{AC36C442-446D-4004-AC82-8992E50D0D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2EE448-2DAC-4FBF-8D2D-6AE578C7B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 %</vt:lpstr>
      <vt:lpstr>Institutes %</vt:lpstr>
      <vt:lpstr>HE currency</vt:lpstr>
      <vt:lpstr>institutes currency</vt:lpstr>
      <vt:lpstr>% privaat gefin. R&amp;D publ inst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Yasha Tenhagen</cp:lastModifiedBy>
  <dcterms:created xsi:type="dcterms:W3CDTF">2018-03-15T11:28:43Z</dcterms:created>
  <dcterms:modified xsi:type="dcterms:W3CDTF">2025-05-06T14:46:06Z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