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Microdata\Factsheets en datapublicaties\1 - Geld\1.4 Card; Inkomsten en uitgaven Hoger onderwijs instellingen\FC; Geldstromen universiteiten en onderwijsprestaties\"/>
    </mc:Choice>
  </mc:AlternateContent>
  <bookViews>
    <workbookView xWindow="0" yWindow="0" windowWidth="28800" windowHeight="1183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1" i="1" l="1"/>
  <c r="H91" i="1"/>
  <c r="G91" i="1"/>
  <c r="F91" i="1"/>
  <c r="E91" i="1"/>
  <c r="D91" i="1"/>
  <c r="C91" i="1"/>
  <c r="B91" i="1"/>
  <c r="A91" i="1"/>
  <c r="I90" i="1"/>
  <c r="H90" i="1"/>
  <c r="G90" i="1"/>
  <c r="F90" i="1"/>
  <c r="E90" i="1"/>
  <c r="D90" i="1"/>
  <c r="C90" i="1"/>
  <c r="B90" i="1"/>
  <c r="A90" i="1"/>
  <c r="I89" i="1"/>
  <c r="H89" i="1"/>
  <c r="G89" i="1"/>
  <c r="F89" i="1"/>
  <c r="E89" i="1"/>
  <c r="D89" i="1"/>
  <c r="C89" i="1"/>
  <c r="B89" i="1"/>
  <c r="A89" i="1"/>
  <c r="I88" i="1"/>
  <c r="H88" i="1"/>
  <c r="G88" i="1"/>
  <c r="F88" i="1"/>
  <c r="E88" i="1"/>
  <c r="D88" i="1"/>
  <c r="C88" i="1"/>
  <c r="B88" i="1"/>
  <c r="A88" i="1"/>
  <c r="I87" i="1"/>
  <c r="H87" i="1"/>
  <c r="G87" i="1"/>
  <c r="F87" i="1"/>
  <c r="E87" i="1"/>
  <c r="D87" i="1"/>
  <c r="C87" i="1"/>
  <c r="B87" i="1"/>
  <c r="A87" i="1"/>
  <c r="A86" i="1"/>
  <c r="A85" i="1"/>
  <c r="I84" i="1"/>
  <c r="H84" i="1"/>
  <c r="G84" i="1"/>
  <c r="F84" i="1"/>
  <c r="E84" i="1"/>
  <c r="D84" i="1"/>
  <c r="C84" i="1"/>
  <c r="B84" i="1"/>
  <c r="A84" i="1"/>
  <c r="I83" i="1"/>
  <c r="H83" i="1"/>
  <c r="G83" i="1"/>
  <c r="F83" i="1"/>
  <c r="E83" i="1"/>
  <c r="D83" i="1"/>
  <c r="C83" i="1"/>
  <c r="B83" i="1"/>
  <c r="A83" i="1"/>
  <c r="I82" i="1"/>
  <c r="H82" i="1"/>
  <c r="G82" i="1"/>
  <c r="F82" i="1"/>
  <c r="E82" i="1"/>
  <c r="D82" i="1"/>
  <c r="C82" i="1"/>
  <c r="B82" i="1"/>
  <c r="A82" i="1"/>
  <c r="I81" i="1"/>
  <c r="H81" i="1"/>
  <c r="G81" i="1"/>
  <c r="F81" i="1"/>
  <c r="E81" i="1"/>
  <c r="D81" i="1"/>
  <c r="C81" i="1"/>
  <c r="B81" i="1"/>
  <c r="A81" i="1"/>
  <c r="I80" i="1"/>
  <c r="H80" i="1"/>
  <c r="G80" i="1"/>
  <c r="F80" i="1"/>
  <c r="E80" i="1"/>
  <c r="D80" i="1"/>
  <c r="C80" i="1"/>
  <c r="B80" i="1"/>
  <c r="A80" i="1"/>
  <c r="A79" i="1"/>
  <c r="A78" i="1"/>
  <c r="I77" i="1"/>
  <c r="H77" i="1"/>
  <c r="G77" i="1"/>
  <c r="F77" i="1"/>
  <c r="E77" i="1"/>
  <c r="D77" i="1"/>
  <c r="C77" i="1"/>
  <c r="B77" i="1"/>
  <c r="A77" i="1"/>
  <c r="I76" i="1"/>
  <c r="H76" i="1"/>
  <c r="G76" i="1"/>
  <c r="F76" i="1"/>
  <c r="E76" i="1"/>
  <c r="D76" i="1"/>
  <c r="C76" i="1"/>
  <c r="B76" i="1"/>
  <c r="A76" i="1"/>
  <c r="I75" i="1"/>
  <c r="H75" i="1"/>
  <c r="G75" i="1"/>
  <c r="F75" i="1"/>
  <c r="E75" i="1"/>
  <c r="D75" i="1"/>
  <c r="C75" i="1"/>
  <c r="B75" i="1"/>
  <c r="A75" i="1"/>
  <c r="I74" i="1"/>
  <c r="H74" i="1"/>
  <c r="G74" i="1"/>
  <c r="F74" i="1"/>
  <c r="E74" i="1"/>
  <c r="D74" i="1"/>
  <c r="C74" i="1"/>
  <c r="B74" i="1"/>
  <c r="A74" i="1"/>
  <c r="I73" i="1"/>
  <c r="H73" i="1"/>
  <c r="G73" i="1"/>
  <c r="F73" i="1"/>
  <c r="E73" i="1"/>
  <c r="D73" i="1"/>
  <c r="C73" i="1"/>
  <c r="B73" i="1"/>
  <c r="A73" i="1"/>
  <c r="A72" i="1"/>
  <c r="A71" i="1"/>
  <c r="I70" i="1"/>
  <c r="H70" i="1"/>
  <c r="G70" i="1"/>
  <c r="F70" i="1"/>
  <c r="E70" i="1"/>
  <c r="D70" i="1"/>
  <c r="C70" i="1"/>
  <c r="B70" i="1"/>
  <c r="A70" i="1"/>
  <c r="I69" i="1"/>
  <c r="H69" i="1"/>
  <c r="G69" i="1"/>
  <c r="F69" i="1"/>
  <c r="E69" i="1"/>
  <c r="D69" i="1"/>
  <c r="C69" i="1"/>
  <c r="B69" i="1"/>
  <c r="A69" i="1"/>
  <c r="I68" i="1"/>
  <c r="H68" i="1"/>
  <c r="G68" i="1"/>
  <c r="F68" i="1"/>
  <c r="E68" i="1"/>
  <c r="D68" i="1"/>
  <c r="C68" i="1"/>
  <c r="B68" i="1"/>
  <c r="A68" i="1"/>
  <c r="I67" i="1"/>
  <c r="H67" i="1"/>
  <c r="G67" i="1"/>
  <c r="F67" i="1"/>
  <c r="E67" i="1"/>
  <c r="D67" i="1"/>
  <c r="C67" i="1"/>
  <c r="B67" i="1"/>
  <c r="A67" i="1"/>
  <c r="I66" i="1"/>
  <c r="H66" i="1"/>
  <c r="G66" i="1"/>
  <c r="F66" i="1"/>
  <c r="E66" i="1"/>
  <c r="D66" i="1"/>
  <c r="C66" i="1"/>
  <c r="B66" i="1"/>
  <c r="A66" i="1"/>
  <c r="A65" i="1"/>
  <c r="A64" i="1"/>
  <c r="I63" i="1"/>
  <c r="H63" i="1"/>
  <c r="G63" i="1"/>
  <c r="F63" i="1"/>
  <c r="E63" i="1"/>
  <c r="D63" i="1"/>
  <c r="C63" i="1"/>
  <c r="B63" i="1"/>
  <c r="A63" i="1"/>
  <c r="I62" i="1"/>
  <c r="H62" i="1"/>
  <c r="G62" i="1"/>
  <c r="F62" i="1"/>
  <c r="E62" i="1"/>
  <c r="D62" i="1"/>
  <c r="C62" i="1"/>
  <c r="B62" i="1"/>
  <c r="A62" i="1"/>
  <c r="I61" i="1"/>
  <c r="H61" i="1"/>
  <c r="G61" i="1"/>
  <c r="F61" i="1"/>
  <c r="E61" i="1"/>
  <c r="D61" i="1"/>
  <c r="C61" i="1"/>
  <c r="B61" i="1"/>
  <c r="A61" i="1"/>
  <c r="I60" i="1"/>
  <c r="H60" i="1"/>
  <c r="G60" i="1"/>
  <c r="F60" i="1"/>
  <c r="E60" i="1"/>
  <c r="D60" i="1"/>
  <c r="C60" i="1"/>
  <c r="B60" i="1"/>
  <c r="A60" i="1"/>
  <c r="I59" i="1"/>
  <c r="H59" i="1"/>
  <c r="G59" i="1"/>
  <c r="F59" i="1"/>
  <c r="E59" i="1"/>
  <c r="D59" i="1"/>
  <c r="C59" i="1"/>
  <c r="B59" i="1"/>
  <c r="A59" i="1"/>
  <c r="A58" i="1"/>
  <c r="A57" i="1"/>
  <c r="I56" i="1"/>
  <c r="H56" i="1"/>
  <c r="G56" i="1"/>
  <c r="F56" i="1"/>
  <c r="E56" i="1"/>
  <c r="D56" i="1"/>
  <c r="C56" i="1"/>
  <c r="B56" i="1"/>
  <c r="A56" i="1"/>
  <c r="I55" i="1"/>
  <c r="H55" i="1"/>
  <c r="G55" i="1"/>
  <c r="F55" i="1"/>
  <c r="E55" i="1"/>
  <c r="D55" i="1"/>
  <c r="C55" i="1"/>
  <c r="B55" i="1"/>
  <c r="A55" i="1"/>
  <c r="I54" i="1"/>
  <c r="H54" i="1"/>
  <c r="G54" i="1"/>
  <c r="F54" i="1"/>
  <c r="E54" i="1"/>
  <c r="D54" i="1"/>
  <c r="C54" i="1"/>
  <c r="B54" i="1"/>
  <c r="A54" i="1"/>
  <c r="I53" i="1"/>
  <c r="H53" i="1"/>
  <c r="G53" i="1"/>
  <c r="F53" i="1"/>
  <c r="E53" i="1"/>
  <c r="D53" i="1"/>
  <c r="C53" i="1"/>
  <c r="B53" i="1"/>
  <c r="A53" i="1"/>
  <c r="I52" i="1"/>
  <c r="H52" i="1"/>
  <c r="G52" i="1"/>
  <c r="F52" i="1"/>
  <c r="E52" i="1"/>
  <c r="D52" i="1"/>
  <c r="C52" i="1"/>
  <c r="B52" i="1"/>
  <c r="A52" i="1"/>
  <c r="A51" i="1"/>
  <c r="A50" i="1"/>
  <c r="I49" i="1"/>
  <c r="H49" i="1"/>
  <c r="G49" i="1"/>
  <c r="F49" i="1"/>
  <c r="E49" i="1"/>
  <c r="D49" i="1"/>
  <c r="C49" i="1"/>
  <c r="B49" i="1"/>
  <c r="A49" i="1"/>
  <c r="I48" i="1"/>
  <c r="H48" i="1"/>
  <c r="G48" i="1"/>
  <c r="F48" i="1"/>
  <c r="E48" i="1"/>
  <c r="D48" i="1"/>
  <c r="C48" i="1"/>
  <c r="B48" i="1"/>
  <c r="A48" i="1"/>
  <c r="I47" i="1"/>
  <c r="H47" i="1"/>
  <c r="G47" i="1"/>
  <c r="F47" i="1"/>
  <c r="E47" i="1"/>
  <c r="D47" i="1"/>
  <c r="C47" i="1"/>
  <c r="B47" i="1"/>
  <c r="A47" i="1"/>
  <c r="I46" i="1"/>
  <c r="H46" i="1"/>
  <c r="G46" i="1"/>
  <c r="F46" i="1"/>
  <c r="E46" i="1"/>
  <c r="D46" i="1"/>
  <c r="C46" i="1"/>
  <c r="B46" i="1"/>
  <c r="A46" i="1"/>
  <c r="I45" i="1"/>
  <c r="H45" i="1"/>
  <c r="G45" i="1"/>
  <c r="F45" i="1"/>
  <c r="E45" i="1"/>
  <c r="D45" i="1"/>
  <c r="C45" i="1"/>
  <c r="B45" i="1"/>
  <c r="A45" i="1"/>
  <c r="A44" i="1"/>
  <c r="A43" i="1"/>
  <c r="I42" i="1"/>
  <c r="H42" i="1"/>
  <c r="G42" i="1"/>
  <c r="F42" i="1"/>
  <c r="E42" i="1"/>
  <c r="D42" i="1"/>
  <c r="C42" i="1"/>
  <c r="B42" i="1"/>
  <c r="A42" i="1"/>
  <c r="I41" i="1"/>
  <c r="H41" i="1"/>
  <c r="G41" i="1"/>
  <c r="F41" i="1"/>
  <c r="E41" i="1"/>
  <c r="D41" i="1"/>
  <c r="C41" i="1"/>
  <c r="B41" i="1"/>
  <c r="A41" i="1"/>
  <c r="I40" i="1"/>
  <c r="H40" i="1"/>
  <c r="G40" i="1"/>
  <c r="F40" i="1"/>
  <c r="E40" i="1"/>
  <c r="D40" i="1"/>
  <c r="C40" i="1"/>
  <c r="B40" i="1"/>
  <c r="A40" i="1"/>
  <c r="I39" i="1"/>
  <c r="H39" i="1"/>
  <c r="G39" i="1"/>
  <c r="F39" i="1"/>
  <c r="E39" i="1"/>
  <c r="D39" i="1"/>
  <c r="C39" i="1"/>
  <c r="B39" i="1"/>
  <c r="A39" i="1"/>
  <c r="I38" i="1"/>
  <c r="H38" i="1"/>
  <c r="G38" i="1"/>
  <c r="F38" i="1"/>
  <c r="E38" i="1"/>
  <c r="D38" i="1"/>
  <c r="C38" i="1"/>
  <c r="B38" i="1"/>
  <c r="A38" i="1"/>
  <c r="A37" i="1"/>
  <c r="A36" i="1"/>
  <c r="I35" i="1"/>
  <c r="H35" i="1"/>
  <c r="G35" i="1"/>
  <c r="F35" i="1"/>
  <c r="E35" i="1"/>
  <c r="D35" i="1"/>
  <c r="C35" i="1"/>
  <c r="B35" i="1"/>
  <c r="A35" i="1"/>
  <c r="I34" i="1"/>
  <c r="H34" i="1"/>
  <c r="G34" i="1"/>
  <c r="F34" i="1"/>
  <c r="E34" i="1"/>
  <c r="D34" i="1"/>
  <c r="C34" i="1"/>
  <c r="B34" i="1"/>
  <c r="A34" i="1"/>
  <c r="I33" i="1"/>
  <c r="H33" i="1"/>
  <c r="G33" i="1"/>
  <c r="F33" i="1"/>
  <c r="E33" i="1"/>
  <c r="D33" i="1"/>
  <c r="C33" i="1"/>
  <c r="B33" i="1"/>
  <c r="A33" i="1"/>
  <c r="I32" i="1"/>
  <c r="H32" i="1"/>
  <c r="G32" i="1"/>
  <c r="F32" i="1"/>
  <c r="E32" i="1"/>
  <c r="D32" i="1"/>
  <c r="C32" i="1"/>
  <c r="B32" i="1"/>
  <c r="A32" i="1"/>
  <c r="I31" i="1"/>
  <c r="H31" i="1"/>
  <c r="G31" i="1"/>
  <c r="F31" i="1"/>
  <c r="E31" i="1"/>
  <c r="D31" i="1"/>
  <c r="C31" i="1"/>
  <c r="B31" i="1"/>
  <c r="A31" i="1"/>
  <c r="A30" i="1"/>
  <c r="A29" i="1"/>
  <c r="I28" i="1"/>
  <c r="H28" i="1"/>
  <c r="G28" i="1"/>
  <c r="F28" i="1"/>
  <c r="E28" i="1"/>
  <c r="D28" i="1"/>
  <c r="C28" i="1"/>
  <c r="B28" i="1"/>
  <c r="A28" i="1"/>
  <c r="I27" i="1"/>
  <c r="H27" i="1"/>
  <c r="G27" i="1"/>
  <c r="F27" i="1"/>
  <c r="E27" i="1"/>
  <c r="D27" i="1"/>
  <c r="C27" i="1"/>
  <c r="B27" i="1"/>
  <c r="A27" i="1"/>
  <c r="I26" i="1"/>
  <c r="H26" i="1"/>
  <c r="G26" i="1"/>
  <c r="F26" i="1"/>
  <c r="E26" i="1"/>
  <c r="D26" i="1"/>
  <c r="C26" i="1"/>
  <c r="B26" i="1"/>
  <c r="A26" i="1"/>
  <c r="I25" i="1"/>
  <c r="H25" i="1"/>
  <c r="G25" i="1"/>
  <c r="F25" i="1"/>
  <c r="E25" i="1"/>
  <c r="D25" i="1"/>
  <c r="C25" i="1"/>
  <c r="B25" i="1"/>
  <c r="A25" i="1"/>
  <c r="I24" i="1"/>
  <c r="H24" i="1"/>
  <c r="G24" i="1"/>
  <c r="F24" i="1"/>
  <c r="E24" i="1"/>
  <c r="D24" i="1"/>
  <c r="C24" i="1"/>
  <c r="B24" i="1"/>
  <c r="A24" i="1"/>
  <c r="A23" i="1"/>
  <c r="A22" i="1"/>
  <c r="I21" i="1"/>
  <c r="H21" i="1"/>
  <c r="G21" i="1"/>
  <c r="F21" i="1"/>
  <c r="E21" i="1"/>
  <c r="D21" i="1"/>
  <c r="C21" i="1"/>
  <c r="B21" i="1"/>
  <c r="A21" i="1"/>
  <c r="I20" i="1"/>
  <c r="H20" i="1"/>
  <c r="G20" i="1"/>
  <c r="F20" i="1"/>
  <c r="E20" i="1"/>
  <c r="D20" i="1"/>
  <c r="C20" i="1"/>
  <c r="B20" i="1"/>
  <c r="A20" i="1"/>
  <c r="I19" i="1"/>
  <c r="H19" i="1"/>
  <c r="G19" i="1"/>
  <c r="F19" i="1"/>
  <c r="E19" i="1"/>
  <c r="D19" i="1"/>
  <c r="C19" i="1"/>
  <c r="B19" i="1"/>
  <c r="A19" i="1"/>
  <c r="I18" i="1"/>
  <c r="H18" i="1"/>
  <c r="G18" i="1"/>
  <c r="F18" i="1"/>
  <c r="E18" i="1"/>
  <c r="D18" i="1"/>
  <c r="C18" i="1"/>
  <c r="B18" i="1"/>
  <c r="A18" i="1"/>
  <c r="I17" i="1"/>
  <c r="H17" i="1"/>
  <c r="G17" i="1"/>
  <c r="F17" i="1"/>
  <c r="E17" i="1"/>
  <c r="D17" i="1"/>
  <c r="C17" i="1"/>
  <c r="B17" i="1"/>
  <c r="A17" i="1"/>
  <c r="A16" i="1"/>
  <c r="A15" i="1"/>
  <c r="I14" i="1"/>
  <c r="H14" i="1"/>
  <c r="G14" i="1"/>
  <c r="F14" i="1"/>
  <c r="E14" i="1"/>
  <c r="D14" i="1"/>
  <c r="C14" i="1"/>
  <c r="B14" i="1"/>
  <c r="A14" i="1"/>
  <c r="I13" i="1"/>
  <c r="H13" i="1"/>
  <c r="G13" i="1"/>
  <c r="F13" i="1"/>
  <c r="E13" i="1"/>
  <c r="D13" i="1"/>
  <c r="C13" i="1"/>
  <c r="B13" i="1"/>
  <c r="A13" i="1"/>
  <c r="I12" i="1"/>
  <c r="H12" i="1"/>
  <c r="G12" i="1"/>
  <c r="F12" i="1"/>
  <c r="E12" i="1"/>
  <c r="D12" i="1"/>
  <c r="C12" i="1"/>
  <c r="B12" i="1"/>
  <c r="A12" i="1"/>
  <c r="I11" i="1"/>
  <c r="H11" i="1"/>
  <c r="G11" i="1"/>
  <c r="F11" i="1"/>
  <c r="E11" i="1"/>
  <c r="D11" i="1"/>
  <c r="C11" i="1"/>
  <c r="B11" i="1"/>
  <c r="A11" i="1"/>
  <c r="I10" i="1"/>
  <c r="H10" i="1"/>
  <c r="G10" i="1"/>
  <c r="F10" i="1"/>
  <c r="E10" i="1"/>
  <c r="D10" i="1"/>
  <c r="C10" i="1"/>
  <c r="B10" i="1"/>
  <c r="A10" i="1"/>
  <c r="A9" i="1"/>
  <c r="A8" i="1"/>
  <c r="I7" i="1"/>
  <c r="H7" i="1"/>
  <c r="G7" i="1"/>
  <c r="F7" i="1"/>
  <c r="E7" i="1"/>
  <c r="D7" i="1"/>
  <c r="C7" i="1"/>
  <c r="B7" i="1"/>
  <c r="A7" i="1"/>
  <c r="I6" i="1"/>
  <c r="H6" i="1"/>
  <c r="G6" i="1"/>
  <c r="F6" i="1"/>
  <c r="E6" i="1"/>
  <c r="D6" i="1"/>
  <c r="C6" i="1"/>
  <c r="B6" i="1"/>
  <c r="A6" i="1"/>
  <c r="I5" i="1"/>
  <c r="H5" i="1"/>
  <c r="G5" i="1"/>
  <c r="F5" i="1"/>
  <c r="E5" i="1"/>
  <c r="D5" i="1"/>
  <c r="C5" i="1"/>
  <c r="B5" i="1"/>
  <c r="A5" i="1"/>
  <c r="I4" i="1"/>
  <c r="H4" i="1"/>
  <c r="G4" i="1"/>
  <c r="F4" i="1"/>
  <c r="E4" i="1"/>
  <c r="D4" i="1"/>
  <c r="C4" i="1"/>
  <c r="B4" i="1"/>
  <c r="A4" i="1"/>
  <c r="I3" i="1"/>
  <c r="H3" i="1"/>
  <c r="G3" i="1"/>
  <c r="F3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<sst xmlns="http://schemas.openxmlformats.org/spreadsheetml/2006/main" count="1" uniqueCount="1">
  <si>
    <t>Leiden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</si>
</sst>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Leiden</a:t>
            </a:r>
          </a:p>
        </c:rich>
      </c:tx>
      <c:layout>
        <c:manualLayout>
          <c:xMode val="edge"/>
          <c:yMode val="edge"/>
          <c:x val="0.41227077865266848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'[1]figuren 2010 per universiteit'!$A$3</c:f>
              <c:strCache>
                <c:ptCount val="1"/>
                <c:pt idx="0">
                  <c:v>rijksbijdrage onderwijs plus collegegelden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universiteit'!$B$2:$I$2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universiteit'!$B$3:$I$3</c:f>
              <c:numCache>
                <c:formatCode>0.0</c:formatCode>
                <c:ptCount val="8"/>
                <c:pt idx="0">
                  <c:v>0</c:v>
                </c:pt>
                <c:pt idx="1">
                  <c:v>7.0512596659016964</c:v>
                </c:pt>
                <c:pt idx="2">
                  <c:v>10.706592184458231</c:v>
                </c:pt>
                <c:pt idx="3">
                  <c:v>18.584937654045063</c:v>
                </c:pt>
                <c:pt idx="4">
                  <c:v>30.655438313546938</c:v>
                </c:pt>
                <c:pt idx="5">
                  <c:v>39.24798702936485</c:v>
                </c:pt>
                <c:pt idx="6">
                  <c:v>46.505335829195928</c:v>
                </c:pt>
                <c:pt idx="7">
                  <c:v>54.36738436337896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AA-4325-BD4A-DDA7A7482B15}"/>
            </c:ext>
          </c:extLst>
        </c:ser>
        <c:ser>
          <c:idx val="1"/>
          <c:order val="1"/>
          <c:tx>
            <c:strRef>
              <c:f>'[1]figuren 2010 per universiteit'!$A$4</c:f>
              <c:strCache>
                <c:ptCount val="1"/>
                <c:pt idx="0">
                  <c:v>rijksbijdrage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universiteit'!$B$2:$I$2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universiteit'!$B$4:$I$4</c:f>
              <c:numCache>
                <c:formatCode>0.0</c:formatCode>
                <c:ptCount val="8"/>
                <c:pt idx="0">
                  <c:v>0</c:v>
                </c:pt>
                <c:pt idx="1">
                  <c:v>1.1424491253123819</c:v>
                </c:pt>
                <c:pt idx="2">
                  <c:v>2.106390574794716</c:v>
                </c:pt>
                <c:pt idx="3">
                  <c:v>4.0699750089253826</c:v>
                </c:pt>
                <c:pt idx="4">
                  <c:v>10.781863620135667</c:v>
                </c:pt>
                <c:pt idx="5">
                  <c:v>13.887897179578729</c:v>
                </c:pt>
                <c:pt idx="6">
                  <c:v>15.922884684041392</c:v>
                </c:pt>
                <c:pt idx="7">
                  <c:v>20.456979650124936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AA-4325-BD4A-DDA7A7482B15}"/>
            </c:ext>
          </c:extLst>
        </c:ser>
        <c:ser>
          <c:idx val="2"/>
          <c:order val="2"/>
          <c:tx>
            <c:strRef>
              <c:f>'[1]figuren 2010 per universiteit'!$A$5</c:f>
              <c:strCache>
                <c:ptCount val="1"/>
                <c:pt idx="0">
                  <c:v>rijksbijdrage onderwijscomponent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universiteit'!$B$2:$I$2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universiteit'!$B$5:$I$5</c:f>
              <c:numCache>
                <c:formatCode>0.0</c:formatCode>
                <c:ptCount val="8"/>
                <c:pt idx="0">
                  <c:v>0</c:v>
                </c:pt>
                <c:pt idx="1">
                  <c:v>4.4942031259691078</c:v>
                </c:pt>
                <c:pt idx="2">
                  <c:v>6.9825528445385743</c:v>
                </c:pt>
                <c:pt idx="3">
                  <c:v>12.507823810251367</c:v>
                </c:pt>
                <c:pt idx="4">
                  <c:v>22.065791902161649</c:v>
                </c:pt>
                <c:pt idx="5">
                  <c:v>28.560965448052144</c:v>
                </c:pt>
                <c:pt idx="6">
                  <c:v>33.948542791264146</c:v>
                </c:pt>
                <c:pt idx="7">
                  <c:v>41.283313876059623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AA-4325-BD4A-DDA7A7482B15}"/>
            </c:ext>
          </c:extLst>
        </c:ser>
        <c:ser>
          <c:idx val="3"/>
          <c:order val="3"/>
          <c:tx>
            <c:strRef>
              <c:f>'[1]figuren 2010 per universiteit'!$A$6</c:f>
              <c:strCache>
                <c:ptCount val="1"/>
                <c:pt idx="0">
                  <c:v>bachelor diploma's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universiteit'!$B$2:$I$2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universiteit'!$B$6:$I$6</c:f>
              <c:numCache>
                <c:formatCode>0.0</c:formatCode>
                <c:ptCount val="8"/>
                <c:pt idx="0">
                  <c:v>0</c:v>
                </c:pt>
                <c:pt idx="1">
                  <c:v>3.0962343096234264</c:v>
                </c:pt>
                <c:pt idx="2">
                  <c:v>26.359832635983267</c:v>
                </c:pt>
                <c:pt idx="3">
                  <c:v>24.10041841004184</c:v>
                </c:pt>
                <c:pt idx="4">
                  <c:v>25.188284518828439</c:v>
                </c:pt>
                <c:pt idx="5">
                  <c:v>44.309623430962347</c:v>
                </c:pt>
                <c:pt idx="6">
                  <c:v>54.26778242677824</c:v>
                </c:pt>
                <c:pt idx="7">
                  <c:v>56.359832635983253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AA-4325-BD4A-DDA7A7482B15}"/>
            </c:ext>
          </c:extLst>
        </c:ser>
        <c:ser>
          <c:idx val="4"/>
          <c:order val="4"/>
          <c:tx>
            <c:strRef>
              <c:f>'[1]figuren 2010 per universiteit'!$A$7</c:f>
              <c:strCache>
                <c:ptCount val="1"/>
                <c:pt idx="0">
                  <c:v>Master diploma's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universiteit'!$B$2:$I$2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universiteit'!$B$7:$I$7</c:f>
              <c:numCache>
                <c:formatCode>0.0</c:formatCode>
                <c:ptCount val="8"/>
                <c:pt idx="0">
                  <c:v>0</c:v>
                </c:pt>
                <c:pt idx="1">
                  <c:v>-5.3447707027383728</c:v>
                </c:pt>
                <c:pt idx="2">
                  <c:v>10.260640052787863</c:v>
                </c:pt>
                <c:pt idx="3">
                  <c:v>-3.0682942923127712</c:v>
                </c:pt>
                <c:pt idx="4">
                  <c:v>2.2434839986803041</c:v>
                </c:pt>
                <c:pt idx="5">
                  <c:v>14.516661167931375</c:v>
                </c:pt>
                <c:pt idx="6">
                  <c:v>21.247113163972273</c:v>
                </c:pt>
                <c:pt idx="7">
                  <c:v>31.606730451996043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AA-4325-BD4A-DDA7A7482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320832"/>
        <c:axId val="463325096"/>
      </c:lineChart>
      <c:catAx>
        <c:axId val="4633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3325096"/>
        <c:crosses val="autoZero"/>
        <c:auto val="1"/>
        <c:lblAlgn val="ctr"/>
        <c:lblOffset val="100"/>
        <c:noMultiLvlLbl val="0"/>
      </c:catAx>
      <c:valAx>
        <c:axId val="4633250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332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Delft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'[1]figuren 2010 per universiteit'!$A$66</c:f>
              <c:strCache>
                <c:ptCount val="1"/>
                <c:pt idx="0">
                  <c:v>rijksbijdrage onderwijs plus collegegelden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universiteit'!$B$65:$I$65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universiteit'!$B$66:$I$66</c:f>
              <c:numCache>
                <c:formatCode>0.0</c:formatCode>
                <c:ptCount val="8"/>
                <c:pt idx="0">
                  <c:v>0</c:v>
                </c:pt>
                <c:pt idx="1">
                  <c:v>14.518915735088868</c:v>
                </c:pt>
                <c:pt idx="2">
                  <c:v>14.807870565348523</c:v>
                </c:pt>
                <c:pt idx="3">
                  <c:v>22.859064041364334</c:v>
                </c:pt>
                <c:pt idx="4">
                  <c:v>32.621976476082523</c:v>
                </c:pt>
                <c:pt idx="5">
                  <c:v>38.492939822188873</c:v>
                </c:pt>
                <c:pt idx="6">
                  <c:v>46.683005448506378</c:v>
                </c:pt>
                <c:pt idx="7">
                  <c:v>57.898679232514723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9F-44A1-8217-7B4DE4A9D4B7}"/>
            </c:ext>
          </c:extLst>
        </c:ser>
        <c:ser>
          <c:idx val="1"/>
          <c:order val="1"/>
          <c:tx>
            <c:strRef>
              <c:f>'[1]figuren 2010 per universiteit'!$A$67</c:f>
              <c:strCache>
                <c:ptCount val="1"/>
                <c:pt idx="0">
                  <c:v>rijksbijdrage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universiteit'!$B$65:$I$65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universiteit'!$B$67:$I$67</c:f>
              <c:numCache>
                <c:formatCode>0.0</c:formatCode>
                <c:ptCount val="8"/>
                <c:pt idx="0">
                  <c:v>0</c:v>
                </c:pt>
                <c:pt idx="1">
                  <c:v>8.0493873496685069</c:v>
                </c:pt>
                <c:pt idx="2">
                  <c:v>9.4513487366816946</c:v>
                </c:pt>
                <c:pt idx="3">
                  <c:v>17.837556258028187</c:v>
                </c:pt>
                <c:pt idx="4">
                  <c:v>13.753975675177216</c:v>
                </c:pt>
                <c:pt idx="5">
                  <c:v>15.917260658692129</c:v>
                </c:pt>
                <c:pt idx="6">
                  <c:v>22.497710852339466</c:v>
                </c:pt>
                <c:pt idx="7">
                  <c:v>22.293224446479257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9F-44A1-8217-7B4DE4A9D4B7}"/>
            </c:ext>
          </c:extLst>
        </c:ser>
        <c:ser>
          <c:idx val="2"/>
          <c:order val="2"/>
          <c:tx>
            <c:strRef>
              <c:f>'[1]figuren 2010 per universiteit'!$A$68</c:f>
              <c:strCache>
                <c:ptCount val="1"/>
                <c:pt idx="0">
                  <c:v>rijksbijdrage onderwijscomponent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universiteit'!$B$65:$I$65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universiteit'!$B$68:$I$68</c:f>
              <c:numCache>
                <c:formatCode>0.0</c:formatCode>
                <c:ptCount val="8"/>
                <c:pt idx="0">
                  <c:v>0</c:v>
                </c:pt>
                <c:pt idx="1">
                  <c:v>16.587961084539174</c:v>
                </c:pt>
                <c:pt idx="2">
                  <c:v>14.379577733829521</c:v>
                </c:pt>
                <c:pt idx="3">
                  <c:v>21.596307689706151</c:v>
                </c:pt>
                <c:pt idx="4">
                  <c:v>30.244536255737813</c:v>
                </c:pt>
                <c:pt idx="5">
                  <c:v>32.115285343656183</c:v>
                </c:pt>
                <c:pt idx="6">
                  <c:v>36.848391139778471</c:v>
                </c:pt>
                <c:pt idx="7">
                  <c:v>46.276948596877702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9F-44A1-8217-7B4DE4A9D4B7}"/>
            </c:ext>
          </c:extLst>
        </c:ser>
        <c:ser>
          <c:idx val="3"/>
          <c:order val="3"/>
          <c:tx>
            <c:strRef>
              <c:f>'[1]figuren 2010 per universiteit'!$A$69</c:f>
              <c:strCache>
                <c:ptCount val="1"/>
                <c:pt idx="0">
                  <c:v>bachelor diploma's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universiteit'!$B$65:$I$65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universiteit'!$B$69:$I$69</c:f>
              <c:numCache>
                <c:formatCode>0.0</c:formatCode>
                <c:ptCount val="8"/>
                <c:pt idx="0">
                  <c:v>0</c:v>
                </c:pt>
                <c:pt idx="1">
                  <c:v>39.042089985486228</c:v>
                </c:pt>
                <c:pt idx="2">
                  <c:v>68.359941944847606</c:v>
                </c:pt>
                <c:pt idx="3">
                  <c:v>46.661828737300425</c:v>
                </c:pt>
                <c:pt idx="4">
                  <c:v>52.104499274310598</c:v>
                </c:pt>
                <c:pt idx="5">
                  <c:v>59.143686502177076</c:v>
                </c:pt>
                <c:pt idx="6">
                  <c:v>44.62989840348331</c:v>
                </c:pt>
                <c:pt idx="7">
                  <c:v>63.49782293178518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9F-44A1-8217-7B4DE4A9D4B7}"/>
            </c:ext>
          </c:extLst>
        </c:ser>
        <c:ser>
          <c:idx val="4"/>
          <c:order val="4"/>
          <c:tx>
            <c:strRef>
              <c:f>'[1]figuren 2010 per universiteit'!$A$70</c:f>
              <c:strCache>
                <c:ptCount val="1"/>
                <c:pt idx="0">
                  <c:v>Master diploma's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universiteit'!$B$65:$I$65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universiteit'!$B$70:$I$70</c:f>
              <c:numCache>
                <c:formatCode>0.0</c:formatCode>
                <c:ptCount val="8"/>
                <c:pt idx="0">
                  <c:v>0</c:v>
                </c:pt>
                <c:pt idx="1">
                  <c:v>6.7050811943425828</c:v>
                </c:pt>
                <c:pt idx="2">
                  <c:v>17.862755369303301</c:v>
                </c:pt>
                <c:pt idx="3">
                  <c:v>9.4290204295442521</c:v>
                </c:pt>
                <c:pt idx="4">
                  <c:v>18.124672603457313</c:v>
                </c:pt>
                <c:pt idx="5">
                  <c:v>28.548978522786797</c:v>
                </c:pt>
                <c:pt idx="6">
                  <c:v>39.91618648507071</c:v>
                </c:pt>
                <c:pt idx="7">
                  <c:v>64.326872708224187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9F-44A1-8217-7B4DE4A9D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5311976"/>
        <c:axId val="465315584"/>
      </c:lineChart>
      <c:catAx>
        <c:axId val="465311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5315584"/>
        <c:crosses val="autoZero"/>
        <c:auto val="1"/>
        <c:lblAlgn val="ctr"/>
        <c:lblOffset val="100"/>
        <c:noMultiLvlLbl val="0"/>
      </c:catAx>
      <c:valAx>
        <c:axId val="4653155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5311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Eindhoven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'[1]figuren 2010 per universiteit'!$A$73</c:f>
              <c:strCache>
                <c:ptCount val="1"/>
                <c:pt idx="0">
                  <c:v>rijksbijdrage onderwijs plus collegegelden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universiteit'!$B$72:$I$72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universiteit'!$B$73:$I$73</c:f>
              <c:numCache>
                <c:formatCode>0.0</c:formatCode>
                <c:ptCount val="8"/>
                <c:pt idx="0">
                  <c:v>0</c:v>
                </c:pt>
                <c:pt idx="1">
                  <c:v>8.124002872778064</c:v>
                </c:pt>
                <c:pt idx="2">
                  <c:v>7.590455011838344</c:v>
                </c:pt>
                <c:pt idx="3">
                  <c:v>14.626397891628088</c:v>
                </c:pt>
                <c:pt idx="4">
                  <c:v>24.302738407696239</c:v>
                </c:pt>
                <c:pt idx="5">
                  <c:v>34.119734253270764</c:v>
                </c:pt>
                <c:pt idx="6">
                  <c:v>45.7324495265905</c:v>
                </c:pt>
                <c:pt idx="7">
                  <c:v>56.418502001351641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95-4CA3-90E3-B5169517ECF1}"/>
            </c:ext>
          </c:extLst>
        </c:ser>
        <c:ser>
          <c:idx val="1"/>
          <c:order val="1"/>
          <c:tx>
            <c:strRef>
              <c:f>'[1]figuren 2010 per universiteit'!$A$74</c:f>
              <c:strCache>
                <c:ptCount val="1"/>
                <c:pt idx="0">
                  <c:v>rijksbijdrage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universiteit'!$B$72:$I$72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universiteit'!$B$74:$I$74</c:f>
              <c:numCache>
                <c:formatCode>0.0</c:formatCode>
                <c:ptCount val="8"/>
                <c:pt idx="0">
                  <c:v>0</c:v>
                </c:pt>
                <c:pt idx="1">
                  <c:v>-0.5364806866952847</c:v>
                </c:pt>
                <c:pt idx="2">
                  <c:v>-3.1115879828326172</c:v>
                </c:pt>
                <c:pt idx="3">
                  <c:v>2.414163090128767</c:v>
                </c:pt>
                <c:pt idx="4">
                  <c:v>-0.37553648068670498</c:v>
                </c:pt>
                <c:pt idx="5">
                  <c:v>1.1802575107296036</c:v>
                </c:pt>
                <c:pt idx="6">
                  <c:v>5.9012875536480749</c:v>
                </c:pt>
                <c:pt idx="7">
                  <c:v>10.193133047210296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95-4CA3-90E3-B5169517ECF1}"/>
            </c:ext>
          </c:extLst>
        </c:ser>
        <c:ser>
          <c:idx val="2"/>
          <c:order val="2"/>
          <c:tx>
            <c:strRef>
              <c:f>'[1]figuren 2010 per universiteit'!$A$75</c:f>
              <c:strCache>
                <c:ptCount val="1"/>
                <c:pt idx="0">
                  <c:v>rijksbijdrage onderwijscomponent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universiteit'!$B$72:$I$72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universiteit'!$B$75:$I$75</c:f>
              <c:numCache>
                <c:formatCode>0.0</c:formatCode>
                <c:ptCount val="8"/>
                <c:pt idx="0">
                  <c:v>0</c:v>
                </c:pt>
                <c:pt idx="1">
                  <c:v>8.1608318018180341</c:v>
                </c:pt>
                <c:pt idx="2">
                  <c:v>5.4055364256423246</c:v>
                </c:pt>
                <c:pt idx="3">
                  <c:v>12.390821495075556</c:v>
                </c:pt>
                <c:pt idx="4">
                  <c:v>20.035494735529653</c:v>
                </c:pt>
                <c:pt idx="5">
                  <c:v>25.761376884333956</c:v>
                </c:pt>
                <c:pt idx="6">
                  <c:v>34.5874734300032</c:v>
                </c:pt>
                <c:pt idx="7">
                  <c:v>44.880464436665477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95-4CA3-90E3-B5169517ECF1}"/>
            </c:ext>
          </c:extLst>
        </c:ser>
        <c:ser>
          <c:idx val="3"/>
          <c:order val="3"/>
          <c:tx>
            <c:strRef>
              <c:f>'[1]figuren 2010 per universiteit'!$A$76</c:f>
              <c:strCache>
                <c:ptCount val="1"/>
                <c:pt idx="0">
                  <c:v>bachelor diploma's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universiteit'!$B$72:$I$72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universiteit'!$B$76:$I$76</c:f>
              <c:numCache>
                <c:formatCode>0.0</c:formatCode>
                <c:ptCount val="8"/>
                <c:pt idx="0">
                  <c:v>0</c:v>
                </c:pt>
                <c:pt idx="1">
                  <c:v>17.251908396946575</c:v>
                </c:pt>
                <c:pt idx="2">
                  <c:v>51.908396946564892</c:v>
                </c:pt>
                <c:pt idx="3">
                  <c:v>19.389312977099223</c:v>
                </c:pt>
                <c:pt idx="4">
                  <c:v>26.717557251908389</c:v>
                </c:pt>
                <c:pt idx="5">
                  <c:v>43.206106870229007</c:v>
                </c:pt>
                <c:pt idx="6">
                  <c:v>54.198473282442734</c:v>
                </c:pt>
                <c:pt idx="7">
                  <c:v>62.59541984732823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95-4CA3-90E3-B5169517ECF1}"/>
            </c:ext>
          </c:extLst>
        </c:ser>
        <c:ser>
          <c:idx val="4"/>
          <c:order val="4"/>
          <c:tx>
            <c:strRef>
              <c:f>'[1]figuren 2010 per universiteit'!$A$77</c:f>
              <c:strCache>
                <c:ptCount val="1"/>
                <c:pt idx="0">
                  <c:v>Master diploma's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universiteit'!$B$72:$I$72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universiteit'!$B$77:$I$77</c:f>
              <c:numCache>
                <c:formatCode>0.0</c:formatCode>
                <c:ptCount val="8"/>
                <c:pt idx="0">
                  <c:v>0</c:v>
                </c:pt>
                <c:pt idx="1">
                  <c:v>7.1032186459489424</c:v>
                </c:pt>
                <c:pt idx="2">
                  <c:v>17.314095449500556</c:v>
                </c:pt>
                <c:pt idx="3">
                  <c:v>16.315205327413992</c:v>
                </c:pt>
                <c:pt idx="4">
                  <c:v>21.420643729189791</c:v>
                </c:pt>
                <c:pt idx="5">
                  <c:v>24.972253052164262</c:v>
                </c:pt>
                <c:pt idx="6">
                  <c:v>49.722530521642625</c:v>
                </c:pt>
                <c:pt idx="7">
                  <c:v>45.283018867924511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D95-4CA3-90E3-B5169517E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004456"/>
        <c:axId val="365000520"/>
      </c:lineChart>
      <c:catAx>
        <c:axId val="365004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65000520"/>
        <c:crosses val="autoZero"/>
        <c:auto val="1"/>
        <c:lblAlgn val="ctr"/>
        <c:lblOffset val="100"/>
        <c:noMultiLvlLbl val="0"/>
      </c:catAx>
      <c:valAx>
        <c:axId val="3650005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6500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Twente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'[1]figuren 2010 per universiteit'!$A$80</c:f>
              <c:strCache>
                <c:ptCount val="1"/>
                <c:pt idx="0">
                  <c:v>rijksbijdrage onderwijs plus collegegelden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universiteit'!$B$79:$I$79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universiteit'!$B$80:$I$80</c:f>
              <c:numCache>
                <c:formatCode>0.0</c:formatCode>
                <c:ptCount val="8"/>
                <c:pt idx="0">
                  <c:v>0</c:v>
                </c:pt>
                <c:pt idx="1">
                  <c:v>0.17185639036546263</c:v>
                </c:pt>
                <c:pt idx="2">
                  <c:v>-0.98718848878037591</c:v>
                </c:pt>
                <c:pt idx="3">
                  <c:v>4.8898896819784454</c:v>
                </c:pt>
                <c:pt idx="4">
                  <c:v>8.987601328177135</c:v>
                </c:pt>
                <c:pt idx="5">
                  <c:v>11.019702197238672</c:v>
                </c:pt>
                <c:pt idx="6">
                  <c:v>12.708786689769767</c:v>
                </c:pt>
                <c:pt idx="7">
                  <c:v>17.495356048965093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13-4FF1-B227-58AF7082450F}"/>
            </c:ext>
          </c:extLst>
        </c:ser>
        <c:ser>
          <c:idx val="1"/>
          <c:order val="1"/>
          <c:tx>
            <c:strRef>
              <c:f>'[1]figuren 2010 per universiteit'!$A$81</c:f>
              <c:strCache>
                <c:ptCount val="1"/>
                <c:pt idx="0">
                  <c:v>rijksbijdrage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universiteit'!$B$79:$I$79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universiteit'!$B$81:$I$81</c:f>
              <c:numCache>
                <c:formatCode>0.0</c:formatCode>
                <c:ptCount val="8"/>
                <c:pt idx="0">
                  <c:v>0</c:v>
                </c:pt>
                <c:pt idx="1">
                  <c:v>5.2687038988395329E-2</c:v>
                </c:pt>
                <c:pt idx="2">
                  <c:v>-3.9515279241306587</c:v>
                </c:pt>
                <c:pt idx="3">
                  <c:v>-0.63224446786091448</c:v>
                </c:pt>
                <c:pt idx="4">
                  <c:v>0.52687038988408119</c:v>
                </c:pt>
                <c:pt idx="5">
                  <c:v>1.9494204425711104</c:v>
                </c:pt>
                <c:pt idx="6">
                  <c:v>5.4267650158060974</c:v>
                </c:pt>
                <c:pt idx="7">
                  <c:v>6.0590094836670261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13-4FF1-B227-58AF7082450F}"/>
            </c:ext>
          </c:extLst>
        </c:ser>
        <c:ser>
          <c:idx val="2"/>
          <c:order val="2"/>
          <c:tx>
            <c:strRef>
              <c:f>'[1]figuren 2010 per universiteit'!$A$82</c:f>
              <c:strCache>
                <c:ptCount val="1"/>
                <c:pt idx="0">
                  <c:v>rijksbijdrage onderwijscomponent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universiteit'!$B$79:$I$79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universiteit'!$B$82:$I$82</c:f>
              <c:numCache>
                <c:formatCode>0.0</c:formatCode>
                <c:ptCount val="8"/>
                <c:pt idx="0">
                  <c:v>0</c:v>
                </c:pt>
                <c:pt idx="1">
                  <c:v>-0.26385462175630892</c:v>
                </c:pt>
                <c:pt idx="2">
                  <c:v>-3.0603250124941894</c:v>
                </c:pt>
                <c:pt idx="3">
                  <c:v>3.0367043675979914</c:v>
                </c:pt>
                <c:pt idx="4">
                  <c:v>7.1208156714453423</c:v>
                </c:pt>
                <c:pt idx="5">
                  <c:v>7.910093056909389</c:v>
                </c:pt>
                <c:pt idx="6">
                  <c:v>8.9931098931041333</c:v>
                </c:pt>
                <c:pt idx="7">
                  <c:v>12.493124436353355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13-4FF1-B227-58AF7082450F}"/>
            </c:ext>
          </c:extLst>
        </c:ser>
        <c:ser>
          <c:idx val="3"/>
          <c:order val="3"/>
          <c:tx>
            <c:strRef>
              <c:f>'[1]figuren 2010 per universiteit'!$A$83</c:f>
              <c:strCache>
                <c:ptCount val="1"/>
                <c:pt idx="0">
                  <c:v>bachelor diploma's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universiteit'!$B$79:$I$79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universiteit'!$B$83:$I$83</c:f>
              <c:numCache>
                <c:formatCode>0.0</c:formatCode>
                <c:ptCount val="8"/>
                <c:pt idx="0">
                  <c:v>0</c:v>
                </c:pt>
                <c:pt idx="1">
                  <c:v>18.952062430323309</c:v>
                </c:pt>
                <c:pt idx="2">
                  <c:v>51.393534002229671</c:v>
                </c:pt>
                <c:pt idx="3">
                  <c:v>36.120401337792629</c:v>
                </c:pt>
                <c:pt idx="4">
                  <c:v>28.651059085841695</c:v>
                </c:pt>
                <c:pt idx="5">
                  <c:v>60.869565217391312</c:v>
                </c:pt>
                <c:pt idx="6">
                  <c:v>44.035674470457081</c:v>
                </c:pt>
                <c:pt idx="7">
                  <c:v>34.225195094760323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13-4FF1-B227-58AF7082450F}"/>
            </c:ext>
          </c:extLst>
        </c:ser>
        <c:ser>
          <c:idx val="4"/>
          <c:order val="4"/>
          <c:tx>
            <c:strRef>
              <c:f>'[1]figuren 2010 per universiteit'!$A$84</c:f>
              <c:strCache>
                <c:ptCount val="1"/>
                <c:pt idx="0">
                  <c:v>Master diploma's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universiteit'!$B$79:$I$79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universiteit'!$B$84:$I$84</c:f>
              <c:numCache>
                <c:formatCode>0.0</c:formatCode>
                <c:ptCount val="8"/>
                <c:pt idx="0">
                  <c:v>0</c:v>
                </c:pt>
                <c:pt idx="1">
                  <c:v>-1.3592233009708679</c:v>
                </c:pt>
                <c:pt idx="2">
                  <c:v>17.378640776699044</c:v>
                </c:pt>
                <c:pt idx="3">
                  <c:v>11.747572815533985</c:v>
                </c:pt>
                <c:pt idx="4">
                  <c:v>16.601941747572809</c:v>
                </c:pt>
                <c:pt idx="5">
                  <c:v>21.747572815533985</c:v>
                </c:pt>
                <c:pt idx="6">
                  <c:v>26.310679611650471</c:v>
                </c:pt>
                <c:pt idx="7">
                  <c:v>20.679611650485441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13-4FF1-B227-58AF70824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239632"/>
        <c:axId val="370200928"/>
      </c:lineChart>
      <c:catAx>
        <c:axId val="37023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70200928"/>
        <c:crosses val="autoZero"/>
        <c:auto val="1"/>
        <c:lblAlgn val="ctr"/>
        <c:lblOffset val="100"/>
        <c:noMultiLvlLbl val="0"/>
      </c:catAx>
      <c:valAx>
        <c:axId val="3702009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7023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Wageningen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'[1]figuren 2010 per universiteit'!$A$87</c:f>
              <c:strCache>
                <c:ptCount val="1"/>
                <c:pt idx="0">
                  <c:v>rijksbijdrage onderwijs plus collegegelden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universiteit'!$B$86:$I$86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universiteit'!$B$87:$I$87</c:f>
              <c:numCache>
                <c:formatCode>0.0</c:formatCode>
                <c:ptCount val="8"/>
                <c:pt idx="0">
                  <c:v>0</c:v>
                </c:pt>
                <c:pt idx="1">
                  <c:v>2.7535452766092305</c:v>
                </c:pt>
                <c:pt idx="2">
                  <c:v>13.885404223265567</c:v>
                </c:pt>
                <c:pt idx="3">
                  <c:v>26.145277031098459</c:v>
                </c:pt>
                <c:pt idx="4">
                  <c:v>33.217579421621679</c:v>
                </c:pt>
                <c:pt idx="5">
                  <c:v>40.361832119125722</c:v>
                </c:pt>
                <c:pt idx="6">
                  <c:v>53.391891033658396</c:v>
                </c:pt>
                <c:pt idx="7">
                  <c:v>67.282512379816922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F5-4C89-8AAC-C0AD2F009CF5}"/>
            </c:ext>
          </c:extLst>
        </c:ser>
        <c:ser>
          <c:idx val="1"/>
          <c:order val="1"/>
          <c:tx>
            <c:strRef>
              <c:f>'[1]figuren 2010 per universiteit'!$A$88</c:f>
              <c:strCache>
                <c:ptCount val="1"/>
                <c:pt idx="0">
                  <c:v>rijksbijdrage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universiteit'!$B$86:$I$86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universiteit'!$B$88:$I$88</c:f>
              <c:numCache>
                <c:formatCode>0.0</c:formatCode>
                <c:ptCount val="8"/>
                <c:pt idx="0">
                  <c:v>0</c:v>
                </c:pt>
                <c:pt idx="1">
                  <c:v>2.2145333057535197</c:v>
                </c:pt>
                <c:pt idx="2">
                  <c:v>4.0523514921303416</c:v>
                </c:pt>
                <c:pt idx="3">
                  <c:v>5.8005352990215329</c:v>
                </c:pt>
                <c:pt idx="4">
                  <c:v>7.1569604543146852</c:v>
                </c:pt>
                <c:pt idx="5">
                  <c:v>10.808777901051172</c:v>
                </c:pt>
                <c:pt idx="6">
                  <c:v>14.330844882378386</c:v>
                </c:pt>
                <c:pt idx="7">
                  <c:v>19.806063797112898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F5-4C89-8AAC-C0AD2F009CF5}"/>
            </c:ext>
          </c:extLst>
        </c:ser>
        <c:ser>
          <c:idx val="2"/>
          <c:order val="2"/>
          <c:tx>
            <c:strRef>
              <c:f>'[1]figuren 2010 per universiteit'!$A$89</c:f>
              <c:strCache>
                <c:ptCount val="1"/>
                <c:pt idx="0">
                  <c:v>rijksbijdrage onderwijscomponent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universiteit'!$B$86:$I$86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universiteit'!$B$89:$I$89</c:f>
              <c:numCache>
                <c:formatCode>0.0</c:formatCode>
                <c:ptCount val="8"/>
                <c:pt idx="0">
                  <c:v>0</c:v>
                </c:pt>
                <c:pt idx="1">
                  <c:v>1.9214440424094335</c:v>
                </c:pt>
                <c:pt idx="2">
                  <c:v>12.13696863872913</c:v>
                </c:pt>
                <c:pt idx="3">
                  <c:v>20.476193974417427</c:v>
                </c:pt>
                <c:pt idx="4">
                  <c:v>26.088312589965341</c:v>
                </c:pt>
                <c:pt idx="5">
                  <c:v>29.009612229124315</c:v>
                </c:pt>
                <c:pt idx="6">
                  <c:v>37.989171229351314</c:v>
                </c:pt>
                <c:pt idx="7">
                  <c:v>46.887061450834977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F5-4C89-8AAC-C0AD2F009CF5}"/>
            </c:ext>
          </c:extLst>
        </c:ser>
        <c:ser>
          <c:idx val="3"/>
          <c:order val="3"/>
          <c:tx>
            <c:strRef>
              <c:f>'[1]figuren 2010 per universiteit'!$A$90</c:f>
              <c:strCache>
                <c:ptCount val="1"/>
                <c:pt idx="0">
                  <c:v>bachelor diploma's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universiteit'!$B$86:$I$86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universiteit'!$B$90:$I$90</c:f>
              <c:numCache>
                <c:formatCode>0.0</c:formatCode>
                <c:ptCount val="8"/>
                <c:pt idx="0">
                  <c:v>0</c:v>
                </c:pt>
                <c:pt idx="1">
                  <c:v>4.2628774422735347</c:v>
                </c:pt>
                <c:pt idx="2">
                  <c:v>54.351687388987557</c:v>
                </c:pt>
                <c:pt idx="3">
                  <c:v>51.154529307282417</c:v>
                </c:pt>
                <c:pt idx="4">
                  <c:v>55.417406749555965</c:v>
                </c:pt>
                <c:pt idx="5">
                  <c:v>76.021314387211362</c:v>
                </c:pt>
                <c:pt idx="6">
                  <c:v>56.305506216696273</c:v>
                </c:pt>
                <c:pt idx="7">
                  <c:v>94.493783303730027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F5-4C89-8AAC-C0AD2F009CF5}"/>
            </c:ext>
          </c:extLst>
        </c:ser>
        <c:ser>
          <c:idx val="4"/>
          <c:order val="4"/>
          <c:tx>
            <c:strRef>
              <c:f>'[1]figuren 2010 per universiteit'!$A$91</c:f>
              <c:strCache>
                <c:ptCount val="1"/>
                <c:pt idx="0">
                  <c:v>Master diploma's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universiteit'!$B$86:$I$86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universiteit'!$B$91:$I$91</c:f>
              <c:numCache>
                <c:formatCode>0.0</c:formatCode>
                <c:ptCount val="8"/>
                <c:pt idx="0">
                  <c:v>0</c:v>
                </c:pt>
                <c:pt idx="1">
                  <c:v>1.4691478942213507</c:v>
                </c:pt>
                <c:pt idx="2">
                  <c:v>34.769833496571977</c:v>
                </c:pt>
                <c:pt idx="3">
                  <c:v>24.191968658178254</c:v>
                </c:pt>
                <c:pt idx="4">
                  <c:v>40.744368266405473</c:v>
                </c:pt>
                <c:pt idx="5">
                  <c:v>54.94613124387854</c:v>
                </c:pt>
                <c:pt idx="6">
                  <c:v>60.52889324191969</c:v>
                </c:pt>
                <c:pt idx="7">
                  <c:v>81.292850146914788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F5-4C89-8AAC-C0AD2F009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194368"/>
        <c:axId val="370186824"/>
      </c:lineChart>
      <c:catAx>
        <c:axId val="37019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70186824"/>
        <c:crosses val="autoZero"/>
        <c:auto val="1"/>
        <c:lblAlgn val="ctr"/>
        <c:lblOffset val="100"/>
        <c:noMultiLvlLbl val="0"/>
      </c:catAx>
      <c:valAx>
        <c:axId val="370186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7019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Utrecht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'[1]figuren 2010 per universiteit'!$A$10</c:f>
              <c:strCache>
                <c:ptCount val="1"/>
                <c:pt idx="0">
                  <c:v>rijksbijdrage onderwijs plus collegegelden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universiteit'!$B$9:$I$9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universiteit'!$B$10:$I$10</c:f>
              <c:numCache>
                <c:formatCode>0.0</c:formatCode>
                <c:ptCount val="8"/>
                <c:pt idx="0">
                  <c:v>0</c:v>
                </c:pt>
                <c:pt idx="1">
                  <c:v>-2.6422549638202071</c:v>
                </c:pt>
                <c:pt idx="2">
                  <c:v>0.21220290058170121</c:v>
                </c:pt>
                <c:pt idx="3">
                  <c:v>6.849854534696604</c:v>
                </c:pt>
                <c:pt idx="4">
                  <c:v>9.1192834556642879</c:v>
                </c:pt>
                <c:pt idx="5">
                  <c:v>11.123546931946663</c:v>
                </c:pt>
                <c:pt idx="6">
                  <c:v>14.261882812717644</c:v>
                </c:pt>
                <c:pt idx="7">
                  <c:v>16.20495098321426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2E-453A-BD38-0847B34D0BDF}"/>
            </c:ext>
          </c:extLst>
        </c:ser>
        <c:ser>
          <c:idx val="1"/>
          <c:order val="1"/>
          <c:tx>
            <c:strRef>
              <c:f>'[1]figuren 2010 per universiteit'!$A$11</c:f>
              <c:strCache>
                <c:ptCount val="1"/>
                <c:pt idx="0">
                  <c:v>rijksbijdrage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universiteit'!$B$9:$I$9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universiteit'!$B$11:$I$11</c:f>
              <c:numCache>
                <c:formatCode>0.0</c:formatCode>
                <c:ptCount val="8"/>
                <c:pt idx="0">
                  <c:v>0</c:v>
                </c:pt>
                <c:pt idx="1">
                  <c:v>3.5053092803852621</c:v>
                </c:pt>
                <c:pt idx="2">
                  <c:v>1.9802118139325273</c:v>
                </c:pt>
                <c:pt idx="3">
                  <c:v>5.57956257938379</c:v>
                </c:pt>
                <c:pt idx="4">
                  <c:v>5.9849858705571108</c:v>
                </c:pt>
                <c:pt idx="5">
                  <c:v>7.8196075335356596</c:v>
                </c:pt>
                <c:pt idx="6">
                  <c:v>9.9937073475424967</c:v>
                </c:pt>
                <c:pt idx="7">
                  <c:v>10.923905345503783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E-453A-BD38-0847B34D0BDF}"/>
            </c:ext>
          </c:extLst>
        </c:ser>
        <c:ser>
          <c:idx val="2"/>
          <c:order val="2"/>
          <c:tx>
            <c:strRef>
              <c:f>'[1]figuren 2010 per universiteit'!$A$12</c:f>
              <c:strCache>
                <c:ptCount val="1"/>
                <c:pt idx="0">
                  <c:v>rijksbijdrage onderwijscomponent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universiteit'!$B$9:$I$9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universiteit'!$B$12:$I$12</c:f>
              <c:numCache>
                <c:formatCode>0.0</c:formatCode>
                <c:ptCount val="8"/>
                <c:pt idx="0">
                  <c:v>0</c:v>
                </c:pt>
                <c:pt idx="1">
                  <c:v>-4.2189889691685636</c:v>
                </c:pt>
                <c:pt idx="2">
                  <c:v>-1.8417899579651191</c:v>
                </c:pt>
                <c:pt idx="3">
                  <c:v>5.5697017203452361</c:v>
                </c:pt>
                <c:pt idx="4">
                  <c:v>6.9875565244635851</c:v>
                </c:pt>
                <c:pt idx="5">
                  <c:v>8.5504143948776203</c:v>
                </c:pt>
                <c:pt idx="6">
                  <c:v>11.110656442614683</c:v>
                </c:pt>
                <c:pt idx="7">
                  <c:v>12.336151432716377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2E-453A-BD38-0847B34D0BDF}"/>
            </c:ext>
          </c:extLst>
        </c:ser>
        <c:ser>
          <c:idx val="3"/>
          <c:order val="3"/>
          <c:tx>
            <c:strRef>
              <c:f>'[1]figuren 2010 per universiteit'!$A$13</c:f>
              <c:strCache>
                <c:ptCount val="1"/>
                <c:pt idx="0">
                  <c:v>bachelor diploma's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universiteit'!$B$9:$I$9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universiteit'!$B$13:$I$13</c:f>
              <c:numCache>
                <c:formatCode>0.0</c:formatCode>
                <c:ptCount val="8"/>
                <c:pt idx="0">
                  <c:v>0</c:v>
                </c:pt>
                <c:pt idx="1">
                  <c:v>6.4207331309829527</c:v>
                </c:pt>
                <c:pt idx="2">
                  <c:v>15.526500116740593</c:v>
                </c:pt>
                <c:pt idx="3">
                  <c:v>9.5960775157599727</c:v>
                </c:pt>
                <c:pt idx="4">
                  <c:v>5.5568526733597849</c:v>
                </c:pt>
                <c:pt idx="5">
                  <c:v>11.814148961008627</c:v>
                </c:pt>
                <c:pt idx="6">
                  <c:v>8.2885827690870855</c:v>
                </c:pt>
                <c:pt idx="7">
                  <c:v>10.08638804576232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2E-453A-BD38-0847B34D0BDF}"/>
            </c:ext>
          </c:extLst>
        </c:ser>
        <c:ser>
          <c:idx val="4"/>
          <c:order val="4"/>
          <c:tx>
            <c:strRef>
              <c:f>'[1]figuren 2010 per universiteit'!$A$14</c:f>
              <c:strCache>
                <c:ptCount val="1"/>
                <c:pt idx="0">
                  <c:v>Master diploma's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universiteit'!$B$9:$I$9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universiteit'!$B$14:$I$14</c:f>
              <c:numCache>
                <c:formatCode>0.0</c:formatCode>
                <c:ptCount val="8"/>
                <c:pt idx="0">
                  <c:v>0</c:v>
                </c:pt>
                <c:pt idx="1">
                  <c:v>0.4708904109589156</c:v>
                </c:pt>
                <c:pt idx="2">
                  <c:v>3.6601027397260282</c:v>
                </c:pt>
                <c:pt idx="3">
                  <c:v>-10.573630136986296</c:v>
                </c:pt>
                <c:pt idx="4">
                  <c:v>-7.6840753424657606</c:v>
                </c:pt>
                <c:pt idx="5">
                  <c:v>-4.7303082191780845</c:v>
                </c:pt>
                <c:pt idx="6">
                  <c:v>-2.3972602739726057</c:v>
                </c:pt>
                <c:pt idx="7">
                  <c:v>-3.5316780821917746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2E-453A-BD38-0847B34D0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324112"/>
        <c:axId val="463335920"/>
      </c:lineChart>
      <c:catAx>
        <c:axId val="46332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3335920"/>
        <c:crosses val="autoZero"/>
        <c:auto val="1"/>
        <c:lblAlgn val="ctr"/>
        <c:lblOffset val="100"/>
        <c:noMultiLvlLbl val="0"/>
      </c:catAx>
      <c:valAx>
        <c:axId val="4633359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332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Groningen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'[1]figuren 2010 per universiteit'!$A$17</c:f>
              <c:strCache>
                <c:ptCount val="1"/>
                <c:pt idx="0">
                  <c:v>rijksbijdrage onderwijs plus collegegelden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universiteit'!$B$16:$I$16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universiteit'!$B$17:$I$17</c:f>
              <c:numCache>
                <c:formatCode>0.0</c:formatCode>
                <c:ptCount val="8"/>
                <c:pt idx="0">
                  <c:v>0</c:v>
                </c:pt>
                <c:pt idx="1">
                  <c:v>-5.4566222913117457</c:v>
                </c:pt>
                <c:pt idx="2">
                  <c:v>1.4782884831193712</c:v>
                </c:pt>
                <c:pt idx="3">
                  <c:v>5.0320208895590355</c:v>
                </c:pt>
                <c:pt idx="4">
                  <c:v>11.139647235837046</c:v>
                </c:pt>
                <c:pt idx="5">
                  <c:v>14.93283665916114</c:v>
                </c:pt>
                <c:pt idx="6">
                  <c:v>18.739030279717383</c:v>
                </c:pt>
                <c:pt idx="7">
                  <c:v>23.717257894467977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0C-46AF-AFEC-ACC5D4FE63F1}"/>
            </c:ext>
          </c:extLst>
        </c:ser>
        <c:ser>
          <c:idx val="1"/>
          <c:order val="1"/>
          <c:tx>
            <c:strRef>
              <c:f>'[1]figuren 2010 per universiteit'!$A$18</c:f>
              <c:strCache>
                <c:ptCount val="1"/>
                <c:pt idx="0">
                  <c:v>rijksbijdrage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universiteit'!$B$16:$I$16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universiteit'!$B$18:$I$18</c:f>
              <c:numCache>
                <c:formatCode>0.0</c:formatCode>
                <c:ptCount val="8"/>
                <c:pt idx="0">
                  <c:v>0</c:v>
                </c:pt>
                <c:pt idx="1">
                  <c:v>-0.14555639314323798</c:v>
                </c:pt>
                <c:pt idx="2">
                  <c:v>1.1430007293141529</c:v>
                </c:pt>
                <c:pt idx="3">
                  <c:v>5.160357180067038</c:v>
                </c:pt>
                <c:pt idx="4">
                  <c:v>9.1577953875477363</c:v>
                </c:pt>
                <c:pt idx="5">
                  <c:v>9.3551392131987541</c:v>
                </c:pt>
                <c:pt idx="6">
                  <c:v>12.00181409231034</c:v>
                </c:pt>
                <c:pt idx="7">
                  <c:v>15.774635802582623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C-46AF-AFEC-ACC5D4FE63F1}"/>
            </c:ext>
          </c:extLst>
        </c:ser>
        <c:ser>
          <c:idx val="2"/>
          <c:order val="2"/>
          <c:tx>
            <c:strRef>
              <c:f>'[1]figuren 2010 per universiteit'!$A$19</c:f>
              <c:strCache>
                <c:ptCount val="1"/>
                <c:pt idx="0">
                  <c:v>rijksbijdrage onderwijscomponent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universiteit'!$B$16:$I$16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universiteit'!$B$19:$I$19</c:f>
              <c:numCache>
                <c:formatCode>0.0</c:formatCode>
                <c:ptCount val="8"/>
                <c:pt idx="0">
                  <c:v>0</c:v>
                </c:pt>
                <c:pt idx="1">
                  <c:v>-6.8866791613724416</c:v>
                </c:pt>
                <c:pt idx="2">
                  <c:v>-2.3739416573549335</c:v>
                </c:pt>
                <c:pt idx="3">
                  <c:v>5.0327949985236273</c:v>
                </c:pt>
                <c:pt idx="4">
                  <c:v>10.174409142295275</c:v>
                </c:pt>
                <c:pt idx="5">
                  <c:v>11.305717729839685</c:v>
                </c:pt>
                <c:pt idx="6">
                  <c:v>15.44856810976168</c:v>
                </c:pt>
                <c:pt idx="7">
                  <c:v>19.489808385660396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0C-46AF-AFEC-ACC5D4FE63F1}"/>
            </c:ext>
          </c:extLst>
        </c:ser>
        <c:ser>
          <c:idx val="3"/>
          <c:order val="3"/>
          <c:tx>
            <c:strRef>
              <c:f>'[1]figuren 2010 per universiteit'!$A$20</c:f>
              <c:strCache>
                <c:ptCount val="1"/>
                <c:pt idx="0">
                  <c:v>bachelor diploma's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universiteit'!$B$16:$I$16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universiteit'!$B$20:$I$20</c:f>
              <c:numCache>
                <c:formatCode>0.0</c:formatCode>
                <c:ptCount val="8"/>
                <c:pt idx="0">
                  <c:v>0</c:v>
                </c:pt>
                <c:pt idx="1">
                  <c:v>12.912087912087912</c:v>
                </c:pt>
                <c:pt idx="2">
                  <c:v>44.078144078144078</c:v>
                </c:pt>
                <c:pt idx="3">
                  <c:v>21.367521367521363</c:v>
                </c:pt>
                <c:pt idx="4">
                  <c:v>24.938949938949946</c:v>
                </c:pt>
                <c:pt idx="5">
                  <c:v>27.838827838827825</c:v>
                </c:pt>
                <c:pt idx="6">
                  <c:v>23.931623931623932</c:v>
                </c:pt>
                <c:pt idx="7">
                  <c:v>29.97557997557999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0C-46AF-AFEC-ACC5D4FE63F1}"/>
            </c:ext>
          </c:extLst>
        </c:ser>
        <c:ser>
          <c:idx val="4"/>
          <c:order val="4"/>
          <c:tx>
            <c:strRef>
              <c:f>'[1]figuren 2010 per universiteit'!$A$21</c:f>
              <c:strCache>
                <c:ptCount val="1"/>
                <c:pt idx="0">
                  <c:v>Master diploma's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universiteit'!$B$16:$I$16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universiteit'!$B$21:$I$21</c:f>
              <c:numCache>
                <c:formatCode>0.0</c:formatCode>
                <c:ptCount val="8"/>
                <c:pt idx="0">
                  <c:v>0</c:v>
                </c:pt>
                <c:pt idx="1">
                  <c:v>16.966824644549774</c:v>
                </c:pt>
                <c:pt idx="2">
                  <c:v>27.014218009478668</c:v>
                </c:pt>
                <c:pt idx="3">
                  <c:v>20.031595576619267</c:v>
                </c:pt>
                <c:pt idx="4">
                  <c:v>22.875197472353875</c:v>
                </c:pt>
                <c:pt idx="5">
                  <c:v>31.62717219589257</c:v>
                </c:pt>
                <c:pt idx="6">
                  <c:v>26.856240126382303</c:v>
                </c:pt>
                <c:pt idx="7">
                  <c:v>32.7962085308057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0C-46AF-AFEC-ACC5D4FE6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981480"/>
        <c:axId val="374982136"/>
      </c:lineChart>
      <c:catAx>
        <c:axId val="37498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74982136"/>
        <c:crosses val="autoZero"/>
        <c:auto val="1"/>
        <c:lblAlgn val="ctr"/>
        <c:lblOffset val="100"/>
        <c:noMultiLvlLbl val="0"/>
      </c:catAx>
      <c:valAx>
        <c:axId val="3749821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74981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Rotterdam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'[1]figuren 2010 per universiteit'!$A$24</c:f>
              <c:strCache>
                <c:ptCount val="1"/>
                <c:pt idx="0">
                  <c:v>rijksbijdrage onderwijs plus collegegelden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universiteit'!$B$23:$I$23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universiteit'!$B$24:$I$24</c:f>
              <c:numCache>
                <c:formatCode>0.0</c:formatCode>
                <c:ptCount val="8"/>
                <c:pt idx="0">
                  <c:v>0</c:v>
                </c:pt>
                <c:pt idx="1">
                  <c:v>0.55063311255702274</c:v>
                </c:pt>
                <c:pt idx="2">
                  <c:v>4.8713586699321212</c:v>
                </c:pt>
                <c:pt idx="3">
                  <c:v>9.0518332975063771</c:v>
                </c:pt>
                <c:pt idx="4">
                  <c:v>12.646460373079535</c:v>
                </c:pt>
                <c:pt idx="5">
                  <c:v>19.266901434619768</c:v>
                </c:pt>
                <c:pt idx="6">
                  <c:v>28.716140919272419</c:v>
                </c:pt>
                <c:pt idx="7">
                  <c:v>34.519694297301982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69-49AD-834E-20DFC73108E2}"/>
            </c:ext>
          </c:extLst>
        </c:ser>
        <c:ser>
          <c:idx val="1"/>
          <c:order val="1"/>
          <c:tx>
            <c:strRef>
              <c:f>'[1]figuren 2010 per universiteit'!$A$25</c:f>
              <c:strCache>
                <c:ptCount val="1"/>
                <c:pt idx="0">
                  <c:v>rijksbijdrage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universiteit'!$B$23:$I$23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universiteit'!$B$25:$I$25</c:f>
              <c:numCache>
                <c:formatCode>0.0</c:formatCode>
                <c:ptCount val="8"/>
                <c:pt idx="0">
                  <c:v>0</c:v>
                </c:pt>
                <c:pt idx="1">
                  <c:v>0.93816631130063399</c:v>
                </c:pt>
                <c:pt idx="2">
                  <c:v>3.1556503198294337</c:v>
                </c:pt>
                <c:pt idx="3">
                  <c:v>5.5437100213219708</c:v>
                </c:pt>
                <c:pt idx="4">
                  <c:v>7.2068230277185563</c:v>
                </c:pt>
                <c:pt idx="5">
                  <c:v>10.149253731343279</c:v>
                </c:pt>
                <c:pt idx="6">
                  <c:v>16.24733475479745</c:v>
                </c:pt>
                <c:pt idx="7">
                  <c:v>18.763326226012794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69-49AD-834E-20DFC73108E2}"/>
            </c:ext>
          </c:extLst>
        </c:ser>
        <c:ser>
          <c:idx val="2"/>
          <c:order val="2"/>
          <c:tx>
            <c:strRef>
              <c:f>'[1]figuren 2010 per universiteit'!$A$26</c:f>
              <c:strCache>
                <c:ptCount val="1"/>
                <c:pt idx="0">
                  <c:v>rijksbijdrage onderwijscomponent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universiteit'!$B$23:$I$23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universiteit'!$B$26:$I$26</c:f>
              <c:numCache>
                <c:formatCode>0.0</c:formatCode>
                <c:ptCount val="8"/>
                <c:pt idx="0">
                  <c:v>0</c:v>
                </c:pt>
                <c:pt idx="1">
                  <c:v>-0.86565714564045493</c:v>
                </c:pt>
                <c:pt idx="2">
                  <c:v>3.0107288235232659</c:v>
                </c:pt>
                <c:pt idx="3">
                  <c:v>6.158388321889035</c:v>
                </c:pt>
                <c:pt idx="4">
                  <c:v>8.3999984493147792</c:v>
                </c:pt>
                <c:pt idx="5">
                  <c:v>13.804115982576491</c:v>
                </c:pt>
                <c:pt idx="6">
                  <c:v>22.275803159171119</c:v>
                </c:pt>
                <c:pt idx="7">
                  <c:v>26.007545126439211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69-49AD-834E-20DFC73108E2}"/>
            </c:ext>
          </c:extLst>
        </c:ser>
        <c:ser>
          <c:idx val="3"/>
          <c:order val="3"/>
          <c:tx>
            <c:strRef>
              <c:f>'[1]figuren 2010 per universiteit'!$A$27</c:f>
              <c:strCache>
                <c:ptCount val="1"/>
                <c:pt idx="0">
                  <c:v>bachelor diploma's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universiteit'!$B$23:$I$23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universiteit'!$B$27:$I$27</c:f>
              <c:numCache>
                <c:formatCode>0.0</c:formatCode>
                <c:ptCount val="8"/>
                <c:pt idx="0">
                  <c:v>0</c:v>
                </c:pt>
                <c:pt idx="1">
                  <c:v>16.839378238341965</c:v>
                </c:pt>
                <c:pt idx="2">
                  <c:v>30.051813471502584</c:v>
                </c:pt>
                <c:pt idx="3">
                  <c:v>26.943005181347161</c:v>
                </c:pt>
                <c:pt idx="4">
                  <c:v>21.157167530224513</c:v>
                </c:pt>
                <c:pt idx="5">
                  <c:v>30.742659758203814</c:v>
                </c:pt>
                <c:pt idx="6">
                  <c:v>42.055267702936106</c:v>
                </c:pt>
                <c:pt idx="7">
                  <c:v>44.430051813471493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69-49AD-834E-20DFC73108E2}"/>
            </c:ext>
          </c:extLst>
        </c:ser>
        <c:ser>
          <c:idx val="4"/>
          <c:order val="4"/>
          <c:tx>
            <c:strRef>
              <c:f>'[1]figuren 2010 per universiteit'!$A$28</c:f>
              <c:strCache>
                <c:ptCount val="1"/>
                <c:pt idx="0">
                  <c:v>Master diploma's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universiteit'!$B$23:$I$23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universiteit'!$B$28:$I$28</c:f>
              <c:numCache>
                <c:formatCode>0.0</c:formatCode>
                <c:ptCount val="8"/>
                <c:pt idx="0">
                  <c:v>0</c:v>
                </c:pt>
                <c:pt idx="1">
                  <c:v>12.530315278900559</c:v>
                </c:pt>
                <c:pt idx="2">
                  <c:v>25.518728105631922</c:v>
                </c:pt>
                <c:pt idx="3">
                  <c:v>6.7097817299919313</c:v>
                </c:pt>
                <c:pt idx="4">
                  <c:v>23.578550255995694</c:v>
                </c:pt>
                <c:pt idx="5">
                  <c:v>16.168148746968484</c:v>
                </c:pt>
                <c:pt idx="6">
                  <c:v>22.312045270816498</c:v>
                </c:pt>
                <c:pt idx="7">
                  <c:v>27.000808407437347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69-49AD-834E-20DFC7310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556568"/>
        <c:axId val="466571328"/>
      </c:lineChart>
      <c:catAx>
        <c:axId val="46655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6571328"/>
        <c:crosses val="autoZero"/>
        <c:auto val="1"/>
        <c:lblAlgn val="ctr"/>
        <c:lblOffset val="100"/>
        <c:noMultiLvlLbl val="0"/>
      </c:catAx>
      <c:valAx>
        <c:axId val="4665713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655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Maastricht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'[1]figuren 2010 per universiteit'!$A$31</c:f>
              <c:strCache>
                <c:ptCount val="1"/>
                <c:pt idx="0">
                  <c:v>rijksbijdrage onderwijs plus collegegelden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universiteit'!$B$30:$I$30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universiteit'!$B$31:$I$31</c:f>
              <c:numCache>
                <c:formatCode>0.0</c:formatCode>
                <c:ptCount val="8"/>
                <c:pt idx="0">
                  <c:v>0</c:v>
                </c:pt>
                <c:pt idx="1">
                  <c:v>2.9545231310120244</c:v>
                </c:pt>
                <c:pt idx="2">
                  <c:v>1.2528399494762965</c:v>
                </c:pt>
                <c:pt idx="3">
                  <c:v>12.161776516016275</c:v>
                </c:pt>
                <c:pt idx="4">
                  <c:v>17.349577517586923</c:v>
                </c:pt>
                <c:pt idx="5">
                  <c:v>20.038526276159814</c:v>
                </c:pt>
                <c:pt idx="6">
                  <c:v>24.851547420838884</c:v>
                </c:pt>
                <c:pt idx="7">
                  <c:v>30.893935363525145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61-4EDF-936E-39282485A1F3}"/>
            </c:ext>
          </c:extLst>
        </c:ser>
        <c:ser>
          <c:idx val="1"/>
          <c:order val="1"/>
          <c:tx>
            <c:strRef>
              <c:f>'[1]figuren 2010 per universiteit'!$A$32</c:f>
              <c:strCache>
                <c:ptCount val="1"/>
                <c:pt idx="0">
                  <c:v>rijksbijdrage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universiteit'!$B$30:$I$30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universiteit'!$B$32:$I$32</c:f>
              <c:numCache>
                <c:formatCode>0.0</c:formatCode>
                <c:ptCount val="8"/>
                <c:pt idx="0">
                  <c:v>0</c:v>
                </c:pt>
                <c:pt idx="1">
                  <c:v>3.5526294780428742</c:v>
                </c:pt>
                <c:pt idx="2">
                  <c:v>2.6286796991841044</c:v>
                </c:pt>
                <c:pt idx="3">
                  <c:v>9.8174986295099842</c:v>
                </c:pt>
                <c:pt idx="4">
                  <c:v>14.698039800094719</c:v>
                </c:pt>
                <c:pt idx="5">
                  <c:v>14.027431089632714</c:v>
                </c:pt>
                <c:pt idx="6">
                  <c:v>18.527428428487028</c:v>
                </c:pt>
                <c:pt idx="7">
                  <c:v>25.773728105423928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1-4EDF-936E-39282485A1F3}"/>
            </c:ext>
          </c:extLst>
        </c:ser>
        <c:ser>
          <c:idx val="2"/>
          <c:order val="2"/>
          <c:tx>
            <c:strRef>
              <c:f>'[1]figuren 2010 per universiteit'!$A$33</c:f>
              <c:strCache>
                <c:ptCount val="1"/>
                <c:pt idx="0">
                  <c:v>rijksbijdrage onderwijscomponent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universiteit'!$B$30:$I$30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universiteit'!$B$33:$I$33</c:f>
              <c:numCache>
                <c:formatCode>0.0</c:formatCode>
                <c:ptCount val="8"/>
                <c:pt idx="0">
                  <c:v>0</c:v>
                </c:pt>
                <c:pt idx="1">
                  <c:v>0.92504511911890575</c:v>
                </c:pt>
                <c:pt idx="2">
                  <c:v>-3.2011814815345048</c:v>
                </c:pt>
                <c:pt idx="3">
                  <c:v>7.7565691306240296</c:v>
                </c:pt>
                <c:pt idx="4">
                  <c:v>13.238501773752986</c:v>
                </c:pt>
                <c:pt idx="5">
                  <c:v>13.577539600408144</c:v>
                </c:pt>
                <c:pt idx="6">
                  <c:v>18.065940619546808</c:v>
                </c:pt>
                <c:pt idx="7">
                  <c:v>23.067113917628518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1-4EDF-936E-39282485A1F3}"/>
            </c:ext>
          </c:extLst>
        </c:ser>
        <c:ser>
          <c:idx val="3"/>
          <c:order val="3"/>
          <c:tx>
            <c:strRef>
              <c:f>'[1]figuren 2010 per universiteit'!$A$34</c:f>
              <c:strCache>
                <c:ptCount val="1"/>
                <c:pt idx="0">
                  <c:v>bachelor diploma's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universiteit'!$B$30:$I$30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universiteit'!$B$34:$I$34</c:f>
              <c:numCache>
                <c:formatCode>0.0</c:formatCode>
                <c:ptCount val="8"/>
                <c:pt idx="0">
                  <c:v>0</c:v>
                </c:pt>
                <c:pt idx="1">
                  <c:v>14.298724954462642</c:v>
                </c:pt>
                <c:pt idx="2">
                  <c:v>21.174863387978135</c:v>
                </c:pt>
                <c:pt idx="3">
                  <c:v>7.0582877959927117</c:v>
                </c:pt>
                <c:pt idx="4">
                  <c:v>10.519125683060111</c:v>
                </c:pt>
                <c:pt idx="5">
                  <c:v>14.344262295081961</c:v>
                </c:pt>
                <c:pt idx="6">
                  <c:v>19.034608378870672</c:v>
                </c:pt>
                <c:pt idx="7">
                  <c:v>18.852459016393453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1-4EDF-936E-39282485A1F3}"/>
            </c:ext>
          </c:extLst>
        </c:ser>
        <c:ser>
          <c:idx val="4"/>
          <c:order val="4"/>
          <c:tx>
            <c:strRef>
              <c:f>'[1]figuren 2010 per universiteit'!$A$35</c:f>
              <c:strCache>
                <c:ptCount val="1"/>
                <c:pt idx="0">
                  <c:v>Master diploma's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universiteit'!$B$30:$I$30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universiteit'!$B$35:$I$35</c:f>
              <c:numCache>
                <c:formatCode>0.0</c:formatCode>
                <c:ptCount val="8"/>
                <c:pt idx="0">
                  <c:v>0</c:v>
                </c:pt>
                <c:pt idx="1">
                  <c:v>23.712948517940731</c:v>
                </c:pt>
                <c:pt idx="2">
                  <c:v>61.102444097763907</c:v>
                </c:pt>
                <c:pt idx="3">
                  <c:v>44.773790951638063</c:v>
                </c:pt>
                <c:pt idx="4">
                  <c:v>36.245449817992721</c:v>
                </c:pt>
                <c:pt idx="5">
                  <c:v>43.421736869474756</c:v>
                </c:pt>
                <c:pt idx="6">
                  <c:v>47.113884555382214</c:v>
                </c:pt>
                <c:pt idx="7">
                  <c:v>45.553822152886113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1-4EDF-936E-39282485A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570016"/>
        <c:axId val="466560176"/>
      </c:lineChart>
      <c:catAx>
        <c:axId val="46657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6560176"/>
        <c:crosses val="autoZero"/>
        <c:auto val="1"/>
        <c:lblAlgn val="ctr"/>
        <c:lblOffset val="100"/>
        <c:noMultiLvlLbl val="0"/>
      </c:catAx>
      <c:valAx>
        <c:axId val="4665601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657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UvA Amsterdam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'[1]figuren 2010 per universiteit'!$A$38</c:f>
              <c:strCache>
                <c:ptCount val="1"/>
                <c:pt idx="0">
                  <c:v>rijksbijdrage onderwijs plus collegegelden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universiteit'!$B$37:$I$37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universiteit'!$B$38:$I$38</c:f>
              <c:numCache>
                <c:formatCode>0.0</c:formatCode>
                <c:ptCount val="8"/>
                <c:pt idx="0">
                  <c:v>0</c:v>
                </c:pt>
                <c:pt idx="1">
                  <c:v>6.016243546971225</c:v>
                </c:pt>
                <c:pt idx="2">
                  <c:v>9.2134555877261022</c:v>
                </c:pt>
                <c:pt idx="3">
                  <c:v>15.258714634526783</c:v>
                </c:pt>
                <c:pt idx="4">
                  <c:v>16.750375951082788</c:v>
                </c:pt>
                <c:pt idx="5">
                  <c:v>21.027206825573856</c:v>
                </c:pt>
                <c:pt idx="6">
                  <c:v>24.822908915154883</c:v>
                </c:pt>
                <c:pt idx="7">
                  <c:v>32.222612652670023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D8-4FE0-BDBB-902260A8FAAD}"/>
            </c:ext>
          </c:extLst>
        </c:ser>
        <c:ser>
          <c:idx val="1"/>
          <c:order val="1"/>
          <c:tx>
            <c:strRef>
              <c:f>'[1]figuren 2010 per universiteit'!$A$39</c:f>
              <c:strCache>
                <c:ptCount val="1"/>
                <c:pt idx="0">
                  <c:v>rijksbijdrage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universiteit'!$B$37:$I$37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universiteit'!$B$39:$I$39</c:f>
              <c:numCache>
                <c:formatCode>0.0</c:formatCode>
                <c:ptCount val="8"/>
                <c:pt idx="0">
                  <c:v>0</c:v>
                </c:pt>
                <c:pt idx="1">
                  <c:v>1.8161981247385199</c:v>
                </c:pt>
                <c:pt idx="2">
                  <c:v>3.9077517917251043</c:v>
                </c:pt>
                <c:pt idx="3">
                  <c:v>6.6968546029766856</c:v>
                </c:pt>
                <c:pt idx="4">
                  <c:v>8.5562564771444016</c:v>
                </c:pt>
                <c:pt idx="5">
                  <c:v>12.302404370688166</c:v>
                </c:pt>
                <c:pt idx="6">
                  <c:v>13.368826033813775</c:v>
                </c:pt>
                <c:pt idx="7">
                  <c:v>15.665734231315056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D8-4FE0-BDBB-902260A8FAAD}"/>
            </c:ext>
          </c:extLst>
        </c:ser>
        <c:ser>
          <c:idx val="2"/>
          <c:order val="2"/>
          <c:tx>
            <c:strRef>
              <c:f>'[1]figuren 2010 per universiteit'!$A$40</c:f>
              <c:strCache>
                <c:ptCount val="1"/>
                <c:pt idx="0">
                  <c:v>rijksbijdrage onderwijscomponent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universiteit'!$B$37:$I$37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universiteit'!$B$40:$I$40</c:f>
              <c:numCache>
                <c:formatCode>0.0</c:formatCode>
                <c:ptCount val="8"/>
                <c:pt idx="0">
                  <c:v>0</c:v>
                </c:pt>
                <c:pt idx="1">
                  <c:v>5.3217468443379232</c:v>
                </c:pt>
                <c:pt idx="2">
                  <c:v>9.318786054019327</c:v>
                </c:pt>
                <c:pt idx="3">
                  <c:v>16.305998955622343</c:v>
                </c:pt>
                <c:pt idx="4">
                  <c:v>16.669408578385088</c:v>
                </c:pt>
                <c:pt idx="5">
                  <c:v>20.725560178292213</c:v>
                </c:pt>
                <c:pt idx="6">
                  <c:v>23.870714069641892</c:v>
                </c:pt>
                <c:pt idx="7">
                  <c:v>29.854175625225935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D8-4FE0-BDBB-902260A8FAAD}"/>
            </c:ext>
          </c:extLst>
        </c:ser>
        <c:ser>
          <c:idx val="3"/>
          <c:order val="3"/>
          <c:tx>
            <c:strRef>
              <c:f>'[1]figuren 2010 per universiteit'!$A$41</c:f>
              <c:strCache>
                <c:ptCount val="1"/>
                <c:pt idx="0">
                  <c:v>bachelor diploma's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universiteit'!$B$37:$I$37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universiteit'!$B$41:$I$41</c:f>
              <c:numCache>
                <c:formatCode>0.0</c:formatCode>
                <c:ptCount val="8"/>
                <c:pt idx="0">
                  <c:v>0</c:v>
                </c:pt>
                <c:pt idx="1">
                  <c:v>13.316739265712513</c:v>
                </c:pt>
                <c:pt idx="2">
                  <c:v>42.470441817050386</c:v>
                </c:pt>
                <c:pt idx="3">
                  <c:v>35.718730553827015</c:v>
                </c:pt>
                <c:pt idx="4">
                  <c:v>31.891723708774123</c:v>
                </c:pt>
                <c:pt idx="5">
                  <c:v>42.065961418792767</c:v>
                </c:pt>
                <c:pt idx="6">
                  <c:v>35.687616677037965</c:v>
                </c:pt>
                <c:pt idx="7">
                  <c:v>36.589919103920352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D8-4FE0-BDBB-902260A8FAAD}"/>
            </c:ext>
          </c:extLst>
        </c:ser>
        <c:ser>
          <c:idx val="4"/>
          <c:order val="4"/>
          <c:tx>
            <c:strRef>
              <c:f>'[1]figuren 2010 per universiteit'!$A$42</c:f>
              <c:strCache>
                <c:ptCount val="1"/>
                <c:pt idx="0">
                  <c:v>Master diploma's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universiteit'!$B$37:$I$37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universiteit'!$B$42:$I$42</c:f>
              <c:numCache>
                <c:formatCode>0.0</c:formatCode>
                <c:ptCount val="8"/>
                <c:pt idx="0">
                  <c:v>0</c:v>
                </c:pt>
                <c:pt idx="1">
                  <c:v>19.111394557823132</c:v>
                </c:pt>
                <c:pt idx="2">
                  <c:v>35.693027210884338</c:v>
                </c:pt>
                <c:pt idx="3">
                  <c:v>11.437074829931973</c:v>
                </c:pt>
                <c:pt idx="4">
                  <c:v>11.352040816326522</c:v>
                </c:pt>
                <c:pt idx="5">
                  <c:v>26.105442176870739</c:v>
                </c:pt>
                <c:pt idx="6">
                  <c:v>22.746598639455783</c:v>
                </c:pt>
                <c:pt idx="7">
                  <c:v>22.300170068027199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D8-4FE0-BDBB-902260A8F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569032"/>
        <c:axId val="466560504"/>
      </c:lineChart>
      <c:catAx>
        <c:axId val="46656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6560504"/>
        <c:crosses val="autoZero"/>
        <c:auto val="1"/>
        <c:lblAlgn val="ctr"/>
        <c:lblOffset val="100"/>
        <c:noMultiLvlLbl val="0"/>
      </c:catAx>
      <c:valAx>
        <c:axId val="4665605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6569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VU Amsterdam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'[1]figuren 2010 per universiteit'!$A$45</c:f>
              <c:strCache>
                <c:ptCount val="1"/>
                <c:pt idx="0">
                  <c:v>rijksbijdrage onderwijs plus collegegelden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universiteit'!$B$44:$I$44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universiteit'!$B$45:$I$45</c:f>
              <c:numCache>
                <c:formatCode>0.0</c:formatCode>
                <c:ptCount val="8"/>
                <c:pt idx="0">
                  <c:v>0</c:v>
                </c:pt>
                <c:pt idx="1">
                  <c:v>2.4318324246711001</c:v>
                </c:pt>
                <c:pt idx="2">
                  <c:v>8.9889807255927536</c:v>
                </c:pt>
                <c:pt idx="3">
                  <c:v>10.917437789000729</c:v>
                </c:pt>
                <c:pt idx="4">
                  <c:v>12.045767721655736</c:v>
                </c:pt>
                <c:pt idx="5">
                  <c:v>16.647670881016495</c:v>
                </c:pt>
                <c:pt idx="6">
                  <c:v>18.285760789540447</c:v>
                </c:pt>
                <c:pt idx="7">
                  <c:v>22.009267470818884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3A-4B6B-AC3A-2C589BA0D1CD}"/>
            </c:ext>
          </c:extLst>
        </c:ser>
        <c:ser>
          <c:idx val="1"/>
          <c:order val="1"/>
          <c:tx>
            <c:strRef>
              <c:f>'[1]figuren 2010 per universiteit'!$A$46</c:f>
              <c:strCache>
                <c:ptCount val="1"/>
                <c:pt idx="0">
                  <c:v>rijksbijdrage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universiteit'!$B$44:$I$44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universiteit'!$B$46:$I$46</c:f>
              <c:numCache>
                <c:formatCode>0.0</c:formatCode>
                <c:ptCount val="8"/>
                <c:pt idx="0">
                  <c:v>0</c:v>
                </c:pt>
                <c:pt idx="1">
                  <c:v>5.9679224170085803</c:v>
                </c:pt>
                <c:pt idx="2">
                  <c:v>10.294666169339777</c:v>
                </c:pt>
                <c:pt idx="3">
                  <c:v>10.66840731070495</c:v>
                </c:pt>
                <c:pt idx="4">
                  <c:v>8.7165236851920866</c:v>
                </c:pt>
                <c:pt idx="5">
                  <c:v>12.791495710555751</c:v>
                </c:pt>
                <c:pt idx="6">
                  <c:v>14.584110406564704</c:v>
                </c:pt>
                <c:pt idx="7">
                  <c:v>18.634091756807152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3A-4B6B-AC3A-2C589BA0D1CD}"/>
            </c:ext>
          </c:extLst>
        </c:ser>
        <c:ser>
          <c:idx val="2"/>
          <c:order val="2"/>
          <c:tx>
            <c:strRef>
              <c:f>'[1]figuren 2010 per universiteit'!$A$47</c:f>
              <c:strCache>
                <c:ptCount val="1"/>
                <c:pt idx="0">
                  <c:v>rijksbijdrage onderwijscomponent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universiteit'!$B$44:$I$44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universiteit'!$B$47:$I$47</c:f>
              <c:numCache>
                <c:formatCode>0.0</c:formatCode>
                <c:ptCount val="8"/>
                <c:pt idx="0">
                  <c:v>0</c:v>
                </c:pt>
                <c:pt idx="1">
                  <c:v>2.8287887744105262</c:v>
                </c:pt>
                <c:pt idx="2">
                  <c:v>7.0538675552742234</c:v>
                </c:pt>
                <c:pt idx="3">
                  <c:v>10.874717543709949</c:v>
                </c:pt>
                <c:pt idx="4">
                  <c:v>12.465098688556836</c:v>
                </c:pt>
                <c:pt idx="5">
                  <c:v>15.442229796837026</c:v>
                </c:pt>
                <c:pt idx="6">
                  <c:v>18.321599485129084</c:v>
                </c:pt>
                <c:pt idx="7">
                  <c:v>22.235273947947135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3A-4B6B-AC3A-2C589BA0D1CD}"/>
            </c:ext>
          </c:extLst>
        </c:ser>
        <c:ser>
          <c:idx val="3"/>
          <c:order val="3"/>
          <c:tx>
            <c:strRef>
              <c:f>'[1]figuren 2010 per universiteit'!$A$48</c:f>
              <c:strCache>
                <c:ptCount val="1"/>
                <c:pt idx="0">
                  <c:v>bachelor diploma's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universiteit'!$B$44:$I$44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universiteit'!$B$48:$I$48</c:f>
              <c:numCache>
                <c:formatCode>0.0</c:formatCode>
                <c:ptCount val="8"/>
                <c:pt idx="0">
                  <c:v>0</c:v>
                </c:pt>
                <c:pt idx="1">
                  <c:v>18.28451882845188</c:v>
                </c:pt>
                <c:pt idx="2">
                  <c:v>34.43514644351464</c:v>
                </c:pt>
                <c:pt idx="3">
                  <c:v>35.062761506276132</c:v>
                </c:pt>
                <c:pt idx="4">
                  <c:v>33.514644351464426</c:v>
                </c:pt>
                <c:pt idx="5">
                  <c:v>34.979079497907946</c:v>
                </c:pt>
                <c:pt idx="6">
                  <c:v>38.744769874476987</c:v>
                </c:pt>
                <c:pt idx="7">
                  <c:v>37.447698744769866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3A-4B6B-AC3A-2C589BA0D1CD}"/>
            </c:ext>
          </c:extLst>
        </c:ser>
        <c:ser>
          <c:idx val="4"/>
          <c:order val="4"/>
          <c:tx>
            <c:strRef>
              <c:f>'[1]figuren 2010 per universiteit'!$A$49</c:f>
              <c:strCache>
                <c:ptCount val="1"/>
                <c:pt idx="0">
                  <c:v>Master diploma's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universiteit'!$B$44:$I$44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universiteit'!$B$49:$I$49</c:f>
              <c:numCache>
                <c:formatCode>0.0</c:formatCode>
                <c:ptCount val="8"/>
                <c:pt idx="0">
                  <c:v>0</c:v>
                </c:pt>
                <c:pt idx="1">
                  <c:v>13.063718359034041</c:v>
                </c:pt>
                <c:pt idx="2">
                  <c:v>29.066045970322961</c:v>
                </c:pt>
                <c:pt idx="3">
                  <c:v>14.576665696828627</c:v>
                </c:pt>
                <c:pt idx="4">
                  <c:v>16.584230433517604</c:v>
                </c:pt>
                <c:pt idx="5">
                  <c:v>23.625254582484729</c:v>
                </c:pt>
                <c:pt idx="6">
                  <c:v>24.381728251382029</c:v>
                </c:pt>
                <c:pt idx="7">
                  <c:v>21.152167588012787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3A-4B6B-AC3A-2C589BA0D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976232"/>
        <c:axId val="374971968"/>
      </c:lineChart>
      <c:catAx>
        <c:axId val="374976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74971968"/>
        <c:crosses val="autoZero"/>
        <c:auto val="1"/>
        <c:lblAlgn val="ctr"/>
        <c:lblOffset val="100"/>
        <c:noMultiLvlLbl val="0"/>
      </c:catAx>
      <c:valAx>
        <c:axId val="3749719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74976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Nijmegen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'[1]figuren 2010 per universiteit'!$A$52</c:f>
              <c:strCache>
                <c:ptCount val="1"/>
                <c:pt idx="0">
                  <c:v>rijksbijdrage onderwijs plus collegegelden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universiteit'!$B$51:$I$51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universiteit'!$B$52:$I$52</c:f>
              <c:numCache>
                <c:formatCode>0.0</c:formatCode>
                <c:ptCount val="8"/>
                <c:pt idx="0">
                  <c:v>0</c:v>
                </c:pt>
                <c:pt idx="1">
                  <c:v>-1.6986891191316005</c:v>
                </c:pt>
                <c:pt idx="2">
                  <c:v>1.2246608454043866</c:v>
                </c:pt>
                <c:pt idx="3">
                  <c:v>7.2747673512038205</c:v>
                </c:pt>
                <c:pt idx="4">
                  <c:v>8.6333357100669303</c:v>
                </c:pt>
                <c:pt idx="5">
                  <c:v>11.972654188889464</c:v>
                </c:pt>
                <c:pt idx="6">
                  <c:v>16.221243224134142</c:v>
                </c:pt>
                <c:pt idx="7">
                  <c:v>19.567377614292823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09-4A6D-A3EE-DF178CB250F3}"/>
            </c:ext>
          </c:extLst>
        </c:ser>
        <c:ser>
          <c:idx val="1"/>
          <c:order val="1"/>
          <c:tx>
            <c:strRef>
              <c:f>'[1]figuren 2010 per universiteit'!$A$53</c:f>
              <c:strCache>
                <c:ptCount val="1"/>
                <c:pt idx="0">
                  <c:v>rijksbijdrage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universiteit'!$B$51:$I$51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universiteit'!$B$53:$I$53</c:f>
              <c:numCache>
                <c:formatCode>0.0</c:formatCode>
                <c:ptCount val="8"/>
                <c:pt idx="0">
                  <c:v>0</c:v>
                </c:pt>
                <c:pt idx="1">
                  <c:v>2.57242322035016</c:v>
                </c:pt>
                <c:pt idx="2">
                  <c:v>3.3747807263814025</c:v>
                </c:pt>
                <c:pt idx="3">
                  <c:v>6.9958449343437792</c:v>
                </c:pt>
                <c:pt idx="4">
                  <c:v>7.0028152215583219</c:v>
                </c:pt>
                <c:pt idx="5">
                  <c:v>9.504761093405719</c:v>
                </c:pt>
                <c:pt idx="6">
                  <c:v>10.750119075739931</c:v>
                </c:pt>
                <c:pt idx="7">
                  <c:v>13.414704982593648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09-4A6D-A3EE-DF178CB250F3}"/>
            </c:ext>
          </c:extLst>
        </c:ser>
        <c:ser>
          <c:idx val="2"/>
          <c:order val="2"/>
          <c:tx>
            <c:strRef>
              <c:f>'[1]figuren 2010 per universiteit'!$A$54</c:f>
              <c:strCache>
                <c:ptCount val="1"/>
                <c:pt idx="0">
                  <c:v>rijksbijdrage onderwijscomponent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universiteit'!$B$51:$I$51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universiteit'!$B$54:$I$54</c:f>
              <c:numCache>
                <c:formatCode>0.0</c:formatCode>
                <c:ptCount val="8"/>
                <c:pt idx="0">
                  <c:v>0</c:v>
                </c:pt>
                <c:pt idx="1">
                  <c:v>-2.5637019829580083</c:v>
                </c:pt>
                <c:pt idx="2">
                  <c:v>9.2357646730462761E-2</c:v>
                </c:pt>
                <c:pt idx="3">
                  <c:v>6.5510246340710836</c:v>
                </c:pt>
                <c:pt idx="4">
                  <c:v>6.5698425950818233</c:v>
                </c:pt>
                <c:pt idx="5">
                  <c:v>8.9023873357310777</c:v>
                </c:pt>
                <c:pt idx="6">
                  <c:v>13.335792138056647</c:v>
                </c:pt>
                <c:pt idx="7">
                  <c:v>16.063506455721281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09-4A6D-A3EE-DF178CB250F3}"/>
            </c:ext>
          </c:extLst>
        </c:ser>
        <c:ser>
          <c:idx val="3"/>
          <c:order val="3"/>
          <c:tx>
            <c:strRef>
              <c:f>'[1]figuren 2010 per universiteit'!$A$55</c:f>
              <c:strCache>
                <c:ptCount val="1"/>
                <c:pt idx="0">
                  <c:v>bachelor diploma's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universiteit'!$B$51:$I$51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universiteit'!$B$55:$I$55</c:f>
              <c:numCache>
                <c:formatCode>0.0</c:formatCode>
                <c:ptCount val="8"/>
                <c:pt idx="0">
                  <c:v>0</c:v>
                </c:pt>
                <c:pt idx="1">
                  <c:v>8.2340195016251414</c:v>
                </c:pt>
                <c:pt idx="2">
                  <c:v>12.134344528710713</c:v>
                </c:pt>
                <c:pt idx="3">
                  <c:v>-2.3835319609967485</c:v>
                </c:pt>
                <c:pt idx="4">
                  <c:v>-3.5030697002528086</c:v>
                </c:pt>
                <c:pt idx="5">
                  <c:v>-1.7695919104369864</c:v>
                </c:pt>
                <c:pt idx="6">
                  <c:v>-3.5030697002528086</c:v>
                </c:pt>
                <c:pt idx="7">
                  <c:v>-5.4171180931744374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09-4A6D-A3EE-DF178CB250F3}"/>
            </c:ext>
          </c:extLst>
        </c:ser>
        <c:ser>
          <c:idx val="4"/>
          <c:order val="4"/>
          <c:tx>
            <c:strRef>
              <c:f>'[1]figuren 2010 per universiteit'!$A$56</c:f>
              <c:strCache>
                <c:ptCount val="1"/>
                <c:pt idx="0">
                  <c:v>Master diploma's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universiteit'!$B$51:$I$51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universiteit'!$B$56:$I$56</c:f>
              <c:numCache>
                <c:formatCode>0.0</c:formatCode>
                <c:ptCount val="8"/>
                <c:pt idx="0">
                  <c:v>0</c:v>
                </c:pt>
                <c:pt idx="1">
                  <c:v>12.508662508662511</c:v>
                </c:pt>
                <c:pt idx="2">
                  <c:v>9.8059598059598017</c:v>
                </c:pt>
                <c:pt idx="3">
                  <c:v>-3.2571032571032532</c:v>
                </c:pt>
                <c:pt idx="4">
                  <c:v>-3.049203049203058</c:v>
                </c:pt>
                <c:pt idx="5">
                  <c:v>3.1878031878031834</c:v>
                </c:pt>
                <c:pt idx="6">
                  <c:v>-1.8018018018018012</c:v>
                </c:pt>
                <c:pt idx="7">
                  <c:v>2.1136521136521083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09-4A6D-A3EE-DF178CB25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630224"/>
        <c:axId val="369600704"/>
      </c:lineChart>
      <c:catAx>
        <c:axId val="36963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69600704"/>
        <c:crosses val="autoZero"/>
        <c:auto val="1"/>
        <c:lblAlgn val="ctr"/>
        <c:lblOffset val="100"/>
        <c:noMultiLvlLbl val="0"/>
      </c:catAx>
      <c:valAx>
        <c:axId val="3696007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6963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Tilburg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'[1]figuren 2010 per universiteit'!$A$59</c:f>
              <c:strCache>
                <c:ptCount val="1"/>
                <c:pt idx="0">
                  <c:v>rijksbijdrage onderwijs plus collegegelden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universiteit'!$B$58:$I$58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universiteit'!$B$59:$I$59</c:f>
              <c:numCache>
                <c:formatCode>0.0</c:formatCode>
                <c:ptCount val="8"/>
                <c:pt idx="0">
                  <c:v>0</c:v>
                </c:pt>
                <c:pt idx="1">
                  <c:v>5.7785820633638281</c:v>
                </c:pt>
                <c:pt idx="2">
                  <c:v>4.1673040404585464</c:v>
                </c:pt>
                <c:pt idx="3">
                  <c:v>3.9316462916082173</c:v>
                </c:pt>
                <c:pt idx="4">
                  <c:v>11.80768368640166</c:v>
                </c:pt>
                <c:pt idx="5">
                  <c:v>10.001653034985424</c:v>
                </c:pt>
                <c:pt idx="6">
                  <c:v>14.720970639466231</c:v>
                </c:pt>
                <c:pt idx="7">
                  <c:v>19.286601208274959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7-4D4C-9AD7-33981FEE7A59}"/>
            </c:ext>
          </c:extLst>
        </c:ser>
        <c:ser>
          <c:idx val="1"/>
          <c:order val="1"/>
          <c:tx>
            <c:strRef>
              <c:f>'[1]figuren 2010 per universiteit'!$A$60</c:f>
              <c:strCache>
                <c:ptCount val="1"/>
                <c:pt idx="0">
                  <c:v>rijksbijdrage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universiteit'!$B$58:$I$58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universiteit'!$B$60:$I$60</c:f>
              <c:numCache>
                <c:formatCode>0.0</c:formatCode>
                <c:ptCount val="8"/>
                <c:pt idx="0">
                  <c:v>0</c:v>
                </c:pt>
                <c:pt idx="1">
                  <c:v>4.6652596200974301</c:v>
                </c:pt>
                <c:pt idx="2">
                  <c:v>9.533574064997552</c:v>
                </c:pt>
                <c:pt idx="3">
                  <c:v>10.898942714532936</c:v>
                </c:pt>
                <c:pt idx="4">
                  <c:v>17.530733297990466</c:v>
                </c:pt>
                <c:pt idx="5">
                  <c:v>15.019055144889123</c:v>
                </c:pt>
                <c:pt idx="6">
                  <c:v>20.432516779530488</c:v>
                </c:pt>
                <c:pt idx="7">
                  <c:v>23.274284056695322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7-4D4C-9AD7-33981FEE7A59}"/>
            </c:ext>
          </c:extLst>
        </c:ser>
        <c:ser>
          <c:idx val="2"/>
          <c:order val="2"/>
          <c:tx>
            <c:strRef>
              <c:f>'[1]figuren 2010 per universiteit'!$A$61</c:f>
              <c:strCache>
                <c:ptCount val="1"/>
                <c:pt idx="0">
                  <c:v>rijksbijdrage onderwijscomponent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universiteit'!$B$58:$I$58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universiteit'!$B$61:$I$61</c:f>
              <c:numCache>
                <c:formatCode>0.0</c:formatCode>
                <c:ptCount val="8"/>
                <c:pt idx="0">
                  <c:v>0</c:v>
                </c:pt>
                <c:pt idx="1">
                  <c:v>5.4977792857798562</c:v>
                </c:pt>
                <c:pt idx="2">
                  <c:v>0.13240348756342257</c:v>
                </c:pt>
                <c:pt idx="3">
                  <c:v>-0.57863467208083819</c:v>
                </c:pt>
                <c:pt idx="4">
                  <c:v>9.0196557899467962</c:v>
                </c:pt>
                <c:pt idx="5">
                  <c:v>6.2778851038334409</c:v>
                </c:pt>
                <c:pt idx="6">
                  <c:v>8.9464964694234226</c:v>
                </c:pt>
                <c:pt idx="7">
                  <c:v>12.622948611411999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A7-4D4C-9AD7-33981FEE7A59}"/>
            </c:ext>
          </c:extLst>
        </c:ser>
        <c:ser>
          <c:idx val="3"/>
          <c:order val="3"/>
          <c:tx>
            <c:strRef>
              <c:f>'[1]figuren 2010 per universiteit'!$A$62</c:f>
              <c:strCache>
                <c:ptCount val="1"/>
                <c:pt idx="0">
                  <c:v>bachelor diploma's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universiteit'!$B$58:$I$58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universiteit'!$B$62:$I$62</c:f>
              <c:numCache>
                <c:formatCode>0.0</c:formatCode>
                <c:ptCount val="8"/>
                <c:pt idx="0">
                  <c:v>0</c:v>
                </c:pt>
                <c:pt idx="1">
                  <c:v>9.0775988286969209</c:v>
                </c:pt>
                <c:pt idx="2">
                  <c:v>30.161054172767194</c:v>
                </c:pt>
                <c:pt idx="3">
                  <c:v>27.818448023426058</c:v>
                </c:pt>
                <c:pt idx="4">
                  <c:v>22.62079062957541</c:v>
                </c:pt>
                <c:pt idx="5">
                  <c:v>17.569546120058561</c:v>
                </c:pt>
                <c:pt idx="6">
                  <c:v>2.8550512445095109</c:v>
                </c:pt>
                <c:pt idx="7">
                  <c:v>6.5153733528550646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7-4D4C-9AD7-33981FEE7A59}"/>
            </c:ext>
          </c:extLst>
        </c:ser>
        <c:ser>
          <c:idx val="4"/>
          <c:order val="4"/>
          <c:tx>
            <c:strRef>
              <c:f>'[1]figuren 2010 per universiteit'!$A$63</c:f>
              <c:strCache>
                <c:ptCount val="1"/>
                <c:pt idx="0">
                  <c:v>Master diploma's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'[1]figuren 2010 per universiteit'!$B$58:$I$58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'[1]figuren 2010 per universiteit'!$B$63:$I$63</c:f>
              <c:numCache>
                <c:formatCode>0.0</c:formatCode>
                <c:ptCount val="8"/>
                <c:pt idx="0">
                  <c:v>0</c:v>
                </c:pt>
                <c:pt idx="1">
                  <c:v>10.406342913776029</c:v>
                </c:pt>
                <c:pt idx="2">
                  <c:v>39.742319127849356</c:v>
                </c:pt>
                <c:pt idx="3">
                  <c:v>19.375619425173426</c:v>
                </c:pt>
                <c:pt idx="4">
                  <c:v>30.624380574826574</c:v>
                </c:pt>
                <c:pt idx="5">
                  <c:v>33.399405351833508</c:v>
                </c:pt>
                <c:pt idx="6">
                  <c:v>30.475718533201189</c:v>
                </c:pt>
                <c:pt idx="7">
                  <c:v>33.250743310208122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A7-4D4C-9AD7-33981FEE7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18544"/>
        <c:axId val="224018872"/>
      </c:lineChart>
      <c:catAx>
        <c:axId val="22401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24018872"/>
        <c:crosses val="autoZero"/>
        <c:auto val="1"/>
        <c:lblAlgn val="ctr"/>
        <c:lblOffset val="100"/>
        <c:noMultiLvlLbl val="0"/>
      </c:catAx>
      <c:valAx>
        <c:axId val="22401887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2401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1</xdr:row>
      <xdr:rowOff>14287</xdr:rowOff>
    </xdr:from>
    <xdr:to>
      <xdr:col>20</xdr:col>
      <xdr:colOff>9524</xdr:colOff>
      <xdr:row>16</xdr:row>
      <xdr:rowOff>9525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609599</xdr:colOff>
      <xdr:row>1</xdr:row>
      <xdr:rowOff>14287</xdr:rowOff>
    </xdr:from>
    <xdr:to>
      <xdr:col>31</xdr:col>
      <xdr:colOff>0</xdr:colOff>
      <xdr:row>16</xdr:row>
      <xdr:rowOff>9525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9524</xdr:colOff>
      <xdr:row>1</xdr:row>
      <xdr:rowOff>23811</xdr:rowOff>
    </xdr:from>
    <xdr:to>
      <xdr:col>42</xdr:col>
      <xdr:colOff>609599</xdr:colOff>
      <xdr:row>16</xdr:row>
      <xdr:rowOff>9524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20</xdr:row>
      <xdr:rowOff>14286</xdr:rowOff>
    </xdr:from>
    <xdr:to>
      <xdr:col>20</xdr:col>
      <xdr:colOff>0</xdr:colOff>
      <xdr:row>35</xdr:row>
      <xdr:rowOff>19049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19050</xdr:colOff>
      <xdr:row>20</xdr:row>
      <xdr:rowOff>4761</xdr:rowOff>
    </xdr:from>
    <xdr:to>
      <xdr:col>31</xdr:col>
      <xdr:colOff>19050</xdr:colOff>
      <xdr:row>34</xdr:row>
      <xdr:rowOff>180974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609599</xdr:colOff>
      <xdr:row>19</xdr:row>
      <xdr:rowOff>185737</xdr:rowOff>
    </xdr:from>
    <xdr:to>
      <xdr:col>43</xdr:col>
      <xdr:colOff>9524</xdr:colOff>
      <xdr:row>34</xdr:row>
      <xdr:rowOff>180975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19050</xdr:colOff>
      <xdr:row>38</xdr:row>
      <xdr:rowOff>4761</xdr:rowOff>
    </xdr:from>
    <xdr:to>
      <xdr:col>19</xdr:col>
      <xdr:colOff>590550</xdr:colOff>
      <xdr:row>53</xdr:row>
      <xdr:rowOff>28574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9524</xdr:colOff>
      <xdr:row>38</xdr:row>
      <xdr:rowOff>14287</xdr:rowOff>
    </xdr:from>
    <xdr:to>
      <xdr:col>31</xdr:col>
      <xdr:colOff>38099</xdr:colOff>
      <xdr:row>52</xdr:row>
      <xdr:rowOff>180975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609599</xdr:colOff>
      <xdr:row>38</xdr:row>
      <xdr:rowOff>4762</xdr:rowOff>
    </xdr:from>
    <xdr:to>
      <xdr:col>43</xdr:col>
      <xdr:colOff>9524</xdr:colOff>
      <xdr:row>52</xdr:row>
      <xdr:rowOff>171450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600075</xdr:colOff>
      <xdr:row>57</xdr:row>
      <xdr:rowOff>4761</xdr:rowOff>
    </xdr:from>
    <xdr:to>
      <xdr:col>20</xdr:col>
      <xdr:colOff>9525</xdr:colOff>
      <xdr:row>71</xdr:row>
      <xdr:rowOff>180974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600075</xdr:colOff>
      <xdr:row>57</xdr:row>
      <xdr:rowOff>14287</xdr:rowOff>
    </xdr:from>
    <xdr:to>
      <xdr:col>30</xdr:col>
      <xdr:colOff>590550</xdr:colOff>
      <xdr:row>72</xdr:row>
      <xdr:rowOff>9525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33</xdr:col>
      <xdr:colOff>19049</xdr:colOff>
      <xdr:row>57</xdr:row>
      <xdr:rowOff>14287</xdr:rowOff>
    </xdr:from>
    <xdr:to>
      <xdr:col>42</xdr:col>
      <xdr:colOff>581024</xdr:colOff>
      <xdr:row>71</xdr:row>
      <xdr:rowOff>180975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9524</xdr:colOff>
      <xdr:row>75</xdr:row>
      <xdr:rowOff>23811</xdr:rowOff>
    </xdr:from>
    <xdr:to>
      <xdr:col>19</xdr:col>
      <xdr:colOff>609599</xdr:colOff>
      <xdr:row>90</xdr:row>
      <xdr:rowOff>9524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TU%20en%20a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derwijs onderzoek instelling"/>
      <sheetName val="input baten"/>
      <sheetName val="throughput studenten"/>
      <sheetName val="output graden"/>
      <sheetName val="output artikelen"/>
      <sheetName val="index 2010"/>
      <sheetName val="index 2010 per universiteit"/>
      <sheetName val="Index 2010 compact"/>
      <sheetName val="figuren 2010 per universiteit"/>
      <sheetName val="OUD_index 2009"/>
      <sheetName val="OUD_index 2009 compact"/>
      <sheetName val="OUD_index 2009 per universiteit"/>
      <sheetName val="OUD_figuren per universiteit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U3" t="str">
            <v>rijksbijdrage onderwijs plus collegegelden</v>
          </cell>
          <cell r="V3">
            <v>0</v>
          </cell>
          <cell r="W3">
            <v>7.0512596659016964</v>
          </cell>
          <cell r="X3">
            <v>10.706592184458231</v>
          </cell>
          <cell r="Y3">
            <v>18.584937654045063</v>
          </cell>
          <cell r="Z3">
            <v>30.655438313546938</v>
          </cell>
          <cell r="AA3">
            <v>39.24798702936485</v>
          </cell>
          <cell r="AB3">
            <v>46.505335829195928</v>
          </cell>
          <cell r="AC3">
            <v>54.36738436337896</v>
          </cell>
        </row>
        <row r="4">
          <cell r="U4" t="str">
            <v xml:space="preserve">rijksbijdrage </v>
          </cell>
          <cell r="V4">
            <v>0</v>
          </cell>
          <cell r="W4">
            <v>1.1424491253123819</v>
          </cell>
          <cell r="X4">
            <v>2.106390574794716</v>
          </cell>
          <cell r="Y4">
            <v>4.0699750089253826</v>
          </cell>
          <cell r="Z4">
            <v>10.781863620135667</v>
          </cell>
          <cell r="AA4">
            <v>13.887897179578729</v>
          </cell>
          <cell r="AB4">
            <v>15.922884684041392</v>
          </cell>
          <cell r="AC4">
            <v>20.456979650124936</v>
          </cell>
        </row>
        <row r="5">
          <cell r="U5" t="str">
            <v>rijksbijdrage onderwijscomponent</v>
          </cell>
          <cell r="V5">
            <v>0</v>
          </cell>
          <cell r="W5">
            <v>4.4942031259691078</v>
          </cell>
          <cell r="X5">
            <v>6.9825528445385743</v>
          </cell>
          <cell r="Y5">
            <v>12.507823810251367</v>
          </cell>
          <cell r="Z5">
            <v>22.065791902161649</v>
          </cell>
          <cell r="AA5">
            <v>28.560965448052144</v>
          </cell>
          <cell r="AB5">
            <v>33.948542791264146</v>
          </cell>
          <cell r="AC5">
            <v>41.283313876059623</v>
          </cell>
        </row>
        <row r="6">
          <cell r="U6" t="str">
            <v>bachelor diploma's</v>
          </cell>
          <cell r="V6">
            <v>0</v>
          </cell>
          <cell r="W6">
            <v>3.0962343096234264</v>
          </cell>
          <cell r="X6">
            <v>26.359832635983267</v>
          </cell>
          <cell r="Y6">
            <v>24.10041841004184</v>
          </cell>
          <cell r="Z6">
            <v>25.188284518828439</v>
          </cell>
          <cell r="AA6">
            <v>44.309623430962347</v>
          </cell>
          <cell r="AB6">
            <v>54.26778242677824</v>
          </cell>
          <cell r="AC6">
            <v>56.359832635983253</v>
          </cell>
        </row>
        <row r="7">
          <cell r="U7" t="str">
            <v>Master diploma's</v>
          </cell>
          <cell r="V7">
            <v>0</v>
          </cell>
          <cell r="W7">
            <v>-5.3447707027383728</v>
          </cell>
          <cell r="X7">
            <v>10.260640052787863</v>
          </cell>
          <cell r="Y7">
            <v>-3.0682942923127712</v>
          </cell>
          <cell r="Z7">
            <v>2.2434839986803041</v>
          </cell>
          <cell r="AA7">
            <v>14.516661167931375</v>
          </cell>
          <cell r="AB7">
            <v>21.247113163972273</v>
          </cell>
          <cell r="AC7">
            <v>31.606730451996043</v>
          </cell>
        </row>
        <row r="8">
          <cell r="U8">
            <v>0</v>
          </cell>
        </row>
        <row r="9">
          <cell r="U9" t="str">
            <v>Utrecht</v>
          </cell>
        </row>
        <row r="10">
          <cell r="U10" t="str">
            <v>rijksbijdrage onderwijs plus collegegelden</v>
          </cell>
          <cell r="V10">
            <v>0</v>
          </cell>
          <cell r="W10">
            <v>-2.6422549638202071</v>
          </cell>
          <cell r="X10">
            <v>0.21220290058170121</v>
          </cell>
          <cell r="Y10">
            <v>6.849854534696604</v>
          </cell>
          <cell r="Z10">
            <v>9.1192834556642879</v>
          </cell>
          <cell r="AA10">
            <v>11.123546931946663</v>
          </cell>
          <cell r="AB10">
            <v>14.261882812717644</v>
          </cell>
          <cell r="AC10">
            <v>16.20495098321426</v>
          </cell>
        </row>
        <row r="11">
          <cell r="U11" t="str">
            <v xml:space="preserve">rijksbijdrage </v>
          </cell>
          <cell r="V11">
            <v>0</v>
          </cell>
          <cell r="W11">
            <v>3.5053092803852621</v>
          </cell>
          <cell r="X11">
            <v>1.9802118139325273</v>
          </cell>
          <cell r="Y11">
            <v>5.57956257938379</v>
          </cell>
          <cell r="Z11">
            <v>5.9849858705571108</v>
          </cell>
          <cell r="AA11">
            <v>7.8196075335356596</v>
          </cell>
          <cell r="AB11">
            <v>9.9937073475424967</v>
          </cell>
          <cell r="AC11">
            <v>10.923905345503783</v>
          </cell>
        </row>
        <row r="12">
          <cell r="U12" t="str">
            <v>rijksbijdrage onderwijscomponent</v>
          </cell>
          <cell r="V12">
            <v>0</v>
          </cell>
          <cell r="W12">
            <v>-4.2189889691685636</v>
          </cell>
          <cell r="X12">
            <v>-1.8417899579651191</v>
          </cell>
          <cell r="Y12">
            <v>5.5697017203452361</v>
          </cell>
          <cell r="Z12">
            <v>6.9875565244635851</v>
          </cell>
          <cell r="AA12">
            <v>8.5504143948776203</v>
          </cell>
          <cell r="AB12">
            <v>11.110656442614683</v>
          </cell>
          <cell r="AC12">
            <v>12.336151432716377</v>
          </cell>
        </row>
        <row r="13">
          <cell r="U13" t="str">
            <v>bachelor diploma's</v>
          </cell>
          <cell r="V13">
            <v>0</v>
          </cell>
          <cell r="W13">
            <v>6.4207331309829527</v>
          </cell>
          <cell r="X13">
            <v>15.526500116740593</v>
          </cell>
          <cell r="Y13">
            <v>9.5960775157599727</v>
          </cell>
          <cell r="Z13">
            <v>5.5568526733597849</v>
          </cell>
          <cell r="AA13">
            <v>11.814148961008627</v>
          </cell>
          <cell r="AB13">
            <v>8.2885827690870855</v>
          </cell>
          <cell r="AC13">
            <v>10.08638804576232</v>
          </cell>
        </row>
        <row r="14">
          <cell r="U14" t="str">
            <v>Master diploma's</v>
          </cell>
          <cell r="V14">
            <v>0</v>
          </cell>
          <cell r="W14">
            <v>0.4708904109589156</v>
          </cell>
          <cell r="X14">
            <v>3.6601027397260282</v>
          </cell>
          <cell r="Y14">
            <v>-10.573630136986296</v>
          </cell>
          <cell r="Z14">
            <v>-7.6840753424657606</v>
          </cell>
          <cell r="AA14">
            <v>-4.7303082191780845</v>
          </cell>
          <cell r="AB14">
            <v>-2.3972602739726057</v>
          </cell>
          <cell r="AC14">
            <v>-3.5316780821917746</v>
          </cell>
        </row>
        <row r="15">
          <cell r="U15">
            <v>0</v>
          </cell>
        </row>
        <row r="16">
          <cell r="U16" t="str">
            <v>Groningen</v>
          </cell>
        </row>
        <row r="17">
          <cell r="U17" t="str">
            <v>rijksbijdrage onderwijs plus collegegelden</v>
          </cell>
          <cell r="V17">
            <v>0</v>
          </cell>
          <cell r="W17">
            <v>-5.4566222913117457</v>
          </cell>
          <cell r="X17">
            <v>1.4782884831193712</v>
          </cell>
          <cell r="Y17">
            <v>5.0320208895590355</v>
          </cell>
          <cell r="Z17">
            <v>11.139647235837046</v>
          </cell>
          <cell r="AA17">
            <v>14.93283665916114</v>
          </cell>
          <cell r="AB17">
            <v>18.739030279717383</v>
          </cell>
          <cell r="AC17">
            <v>23.717257894467977</v>
          </cell>
        </row>
        <row r="18">
          <cell r="U18" t="str">
            <v xml:space="preserve">rijksbijdrage </v>
          </cell>
          <cell r="V18">
            <v>0</v>
          </cell>
          <cell r="W18">
            <v>-0.14555639314323798</v>
          </cell>
          <cell r="X18">
            <v>1.1430007293141529</v>
          </cell>
          <cell r="Y18">
            <v>5.160357180067038</v>
          </cell>
          <cell r="Z18">
            <v>9.1577953875477363</v>
          </cell>
          <cell r="AA18">
            <v>9.3551392131987541</v>
          </cell>
          <cell r="AB18">
            <v>12.00181409231034</v>
          </cell>
          <cell r="AC18">
            <v>15.774635802582623</v>
          </cell>
        </row>
        <row r="19">
          <cell r="U19" t="str">
            <v>rijksbijdrage onderwijscomponent</v>
          </cell>
          <cell r="V19">
            <v>0</v>
          </cell>
          <cell r="W19">
            <v>-6.8866791613724416</v>
          </cell>
          <cell r="X19">
            <v>-2.3739416573549335</v>
          </cell>
          <cell r="Y19">
            <v>5.0327949985236273</v>
          </cell>
          <cell r="Z19">
            <v>10.174409142295275</v>
          </cell>
          <cell r="AA19">
            <v>11.305717729839685</v>
          </cell>
          <cell r="AB19">
            <v>15.44856810976168</v>
          </cell>
          <cell r="AC19">
            <v>19.489808385660396</v>
          </cell>
        </row>
        <row r="20">
          <cell r="U20" t="str">
            <v>bachelor diploma's</v>
          </cell>
          <cell r="V20">
            <v>0</v>
          </cell>
          <cell r="W20">
            <v>12.912087912087912</v>
          </cell>
          <cell r="X20">
            <v>44.078144078144078</v>
          </cell>
          <cell r="Y20">
            <v>21.367521367521363</v>
          </cell>
          <cell r="Z20">
            <v>24.938949938949946</v>
          </cell>
          <cell r="AA20">
            <v>27.838827838827825</v>
          </cell>
          <cell r="AB20">
            <v>23.931623931623932</v>
          </cell>
          <cell r="AC20">
            <v>29.97557997557999</v>
          </cell>
        </row>
        <row r="21">
          <cell r="U21" t="str">
            <v>Master diploma's</v>
          </cell>
          <cell r="V21">
            <v>0</v>
          </cell>
          <cell r="W21">
            <v>16.966824644549774</v>
          </cell>
          <cell r="X21">
            <v>27.014218009478668</v>
          </cell>
          <cell r="Y21">
            <v>20.031595576619267</v>
          </cell>
          <cell r="Z21">
            <v>22.875197472353875</v>
          </cell>
          <cell r="AA21">
            <v>31.62717219589257</v>
          </cell>
          <cell r="AB21">
            <v>26.856240126382303</v>
          </cell>
          <cell r="AC21">
            <v>32.7962085308057</v>
          </cell>
        </row>
        <row r="22">
          <cell r="U22">
            <v>0</v>
          </cell>
        </row>
        <row r="23">
          <cell r="U23" t="str">
            <v>Rotterdam</v>
          </cell>
        </row>
        <row r="24">
          <cell r="U24" t="str">
            <v>rijksbijdrage onderwijs plus collegegelden</v>
          </cell>
          <cell r="V24">
            <v>0</v>
          </cell>
          <cell r="W24">
            <v>0.55063311255702274</v>
          </cell>
          <cell r="X24">
            <v>4.8713586699321212</v>
          </cell>
          <cell r="Y24">
            <v>9.0518332975063771</v>
          </cell>
          <cell r="Z24">
            <v>12.646460373079535</v>
          </cell>
          <cell r="AA24">
            <v>19.266901434619768</v>
          </cell>
          <cell r="AB24">
            <v>28.716140919272419</v>
          </cell>
          <cell r="AC24">
            <v>34.519694297301982</v>
          </cell>
        </row>
        <row r="25">
          <cell r="U25" t="str">
            <v xml:space="preserve">rijksbijdrage </v>
          </cell>
          <cell r="V25">
            <v>0</v>
          </cell>
          <cell r="W25">
            <v>0.93816631130063399</v>
          </cell>
          <cell r="X25">
            <v>3.1556503198294337</v>
          </cell>
          <cell r="Y25">
            <v>5.5437100213219708</v>
          </cell>
          <cell r="Z25">
            <v>7.2068230277185563</v>
          </cell>
          <cell r="AA25">
            <v>10.149253731343279</v>
          </cell>
          <cell r="AB25">
            <v>16.24733475479745</v>
          </cell>
          <cell r="AC25">
            <v>18.763326226012794</v>
          </cell>
        </row>
        <row r="26">
          <cell r="U26" t="str">
            <v>rijksbijdrage onderwijscomponent</v>
          </cell>
          <cell r="V26">
            <v>0</v>
          </cell>
          <cell r="W26">
            <v>-0.86565714564045493</v>
          </cell>
          <cell r="X26">
            <v>3.0107288235232659</v>
          </cell>
          <cell r="Y26">
            <v>6.158388321889035</v>
          </cell>
          <cell r="Z26">
            <v>8.3999984493147792</v>
          </cell>
          <cell r="AA26">
            <v>13.804115982576491</v>
          </cell>
          <cell r="AB26">
            <v>22.275803159171119</v>
          </cell>
          <cell r="AC26">
            <v>26.007545126439211</v>
          </cell>
        </row>
        <row r="27">
          <cell r="U27" t="str">
            <v>bachelor diploma's</v>
          </cell>
          <cell r="V27">
            <v>0</v>
          </cell>
          <cell r="W27">
            <v>16.839378238341965</v>
          </cell>
          <cell r="X27">
            <v>30.051813471502584</v>
          </cell>
          <cell r="Y27">
            <v>26.943005181347161</v>
          </cell>
          <cell r="Z27">
            <v>21.157167530224513</v>
          </cell>
          <cell r="AA27">
            <v>30.742659758203814</v>
          </cell>
          <cell r="AB27">
            <v>42.055267702936106</v>
          </cell>
          <cell r="AC27">
            <v>44.430051813471493</v>
          </cell>
        </row>
        <row r="28">
          <cell r="U28" t="str">
            <v>Master diploma's</v>
          </cell>
          <cell r="V28">
            <v>0</v>
          </cell>
          <cell r="W28">
            <v>12.530315278900559</v>
          </cell>
          <cell r="X28">
            <v>25.518728105631922</v>
          </cell>
          <cell r="Y28">
            <v>6.7097817299919313</v>
          </cell>
          <cell r="Z28">
            <v>23.578550255995694</v>
          </cell>
          <cell r="AA28">
            <v>16.168148746968484</v>
          </cell>
          <cell r="AB28">
            <v>22.312045270816498</v>
          </cell>
          <cell r="AC28">
            <v>27.000808407437347</v>
          </cell>
        </row>
        <row r="29">
          <cell r="U29">
            <v>0</v>
          </cell>
        </row>
        <row r="30">
          <cell r="U30" t="str">
            <v>Maastricht</v>
          </cell>
        </row>
        <row r="31">
          <cell r="U31" t="str">
            <v>rijksbijdrage onderwijs plus collegegelden</v>
          </cell>
          <cell r="V31">
            <v>0</v>
          </cell>
          <cell r="W31">
            <v>2.9545231310120244</v>
          </cell>
          <cell r="X31">
            <v>1.2528399494762965</v>
          </cell>
          <cell r="Y31">
            <v>12.161776516016275</v>
          </cell>
          <cell r="Z31">
            <v>17.349577517586923</v>
          </cell>
          <cell r="AA31">
            <v>20.038526276159814</v>
          </cell>
          <cell r="AB31">
            <v>24.851547420838884</v>
          </cell>
          <cell r="AC31">
            <v>30.893935363525145</v>
          </cell>
        </row>
        <row r="32">
          <cell r="U32" t="str">
            <v xml:space="preserve">rijksbijdrage </v>
          </cell>
          <cell r="V32">
            <v>0</v>
          </cell>
          <cell r="W32">
            <v>3.5526294780428742</v>
          </cell>
          <cell r="X32">
            <v>2.6286796991841044</v>
          </cell>
          <cell r="Y32">
            <v>9.8174986295099842</v>
          </cell>
          <cell r="Z32">
            <v>14.698039800094719</v>
          </cell>
          <cell r="AA32">
            <v>14.027431089632714</v>
          </cell>
          <cell r="AB32">
            <v>18.527428428487028</v>
          </cell>
          <cell r="AC32">
            <v>25.773728105423928</v>
          </cell>
        </row>
        <row r="33">
          <cell r="U33" t="str">
            <v>rijksbijdrage onderwijscomponent</v>
          </cell>
          <cell r="V33">
            <v>0</v>
          </cell>
          <cell r="W33">
            <v>0.92504511911890575</v>
          </cell>
          <cell r="X33">
            <v>-3.2011814815345048</v>
          </cell>
          <cell r="Y33">
            <v>7.7565691306240296</v>
          </cell>
          <cell r="Z33">
            <v>13.238501773752986</v>
          </cell>
          <cell r="AA33">
            <v>13.577539600408144</v>
          </cell>
          <cell r="AB33">
            <v>18.065940619546808</v>
          </cell>
          <cell r="AC33">
            <v>23.067113917628518</v>
          </cell>
        </row>
        <row r="34">
          <cell r="U34" t="str">
            <v>bachelor diploma's</v>
          </cell>
          <cell r="V34">
            <v>0</v>
          </cell>
          <cell r="W34">
            <v>14.298724954462642</v>
          </cell>
          <cell r="X34">
            <v>21.174863387978135</v>
          </cell>
          <cell r="Y34">
            <v>7.0582877959927117</v>
          </cell>
          <cell r="Z34">
            <v>10.519125683060111</v>
          </cell>
          <cell r="AA34">
            <v>14.344262295081961</v>
          </cell>
          <cell r="AB34">
            <v>19.034608378870672</v>
          </cell>
          <cell r="AC34">
            <v>18.852459016393453</v>
          </cell>
        </row>
        <row r="35">
          <cell r="U35" t="str">
            <v>Master diploma's</v>
          </cell>
          <cell r="V35">
            <v>0</v>
          </cell>
          <cell r="W35">
            <v>23.712948517940731</v>
          </cell>
          <cell r="X35">
            <v>61.102444097763907</v>
          </cell>
          <cell r="Y35">
            <v>44.773790951638063</v>
          </cell>
          <cell r="Z35">
            <v>36.245449817992721</v>
          </cell>
          <cell r="AA35">
            <v>43.421736869474756</v>
          </cell>
          <cell r="AB35">
            <v>47.113884555382214</v>
          </cell>
          <cell r="AC35">
            <v>45.553822152886113</v>
          </cell>
        </row>
        <row r="36">
          <cell r="U36">
            <v>0</v>
          </cell>
        </row>
        <row r="37">
          <cell r="U37" t="str">
            <v>Amsterdam UvA</v>
          </cell>
        </row>
        <row r="38">
          <cell r="U38" t="str">
            <v>rijksbijdrage onderwijs plus collegegelden</v>
          </cell>
          <cell r="V38">
            <v>0</v>
          </cell>
          <cell r="W38">
            <v>6.016243546971225</v>
          </cell>
          <cell r="X38">
            <v>9.2134555877261022</v>
          </cell>
          <cell r="Y38">
            <v>15.258714634526783</v>
          </cell>
          <cell r="Z38">
            <v>16.750375951082788</v>
          </cell>
          <cell r="AA38">
            <v>21.027206825573856</v>
          </cell>
          <cell r="AB38">
            <v>24.822908915154883</v>
          </cell>
          <cell r="AC38">
            <v>32.222612652670023</v>
          </cell>
        </row>
        <row r="39">
          <cell r="U39" t="str">
            <v xml:space="preserve">rijksbijdrage </v>
          </cell>
          <cell r="V39">
            <v>0</v>
          </cell>
          <cell r="W39">
            <v>1.8161981247385199</v>
          </cell>
          <cell r="X39">
            <v>3.9077517917251043</v>
          </cell>
          <cell r="Y39">
            <v>6.6968546029766856</v>
          </cell>
          <cell r="Z39">
            <v>8.5562564771444016</v>
          </cell>
          <cell r="AA39">
            <v>12.302404370688166</v>
          </cell>
          <cell r="AB39">
            <v>13.368826033813775</v>
          </cell>
          <cell r="AC39">
            <v>15.665734231315056</v>
          </cell>
        </row>
        <row r="40">
          <cell r="U40" t="str">
            <v>rijksbijdrage onderwijscomponent</v>
          </cell>
          <cell r="V40">
            <v>0</v>
          </cell>
          <cell r="W40">
            <v>5.3217468443379232</v>
          </cell>
          <cell r="X40">
            <v>9.318786054019327</v>
          </cell>
          <cell r="Y40">
            <v>16.305998955622343</v>
          </cell>
          <cell r="Z40">
            <v>16.669408578385088</v>
          </cell>
          <cell r="AA40">
            <v>20.725560178292213</v>
          </cell>
          <cell r="AB40">
            <v>23.870714069641892</v>
          </cell>
          <cell r="AC40">
            <v>29.854175625225935</v>
          </cell>
        </row>
        <row r="41">
          <cell r="U41" t="str">
            <v>bachelor diploma's</v>
          </cell>
          <cell r="V41">
            <v>0</v>
          </cell>
          <cell r="W41">
            <v>13.316739265712513</v>
          </cell>
          <cell r="X41">
            <v>42.470441817050386</v>
          </cell>
          <cell r="Y41">
            <v>35.718730553827015</v>
          </cell>
          <cell r="Z41">
            <v>31.891723708774123</v>
          </cell>
          <cell r="AA41">
            <v>42.065961418792767</v>
          </cell>
          <cell r="AB41">
            <v>35.687616677037965</v>
          </cell>
          <cell r="AC41">
            <v>36.589919103920352</v>
          </cell>
        </row>
        <row r="42">
          <cell r="U42" t="str">
            <v>Master diploma's</v>
          </cell>
          <cell r="V42">
            <v>0</v>
          </cell>
          <cell r="W42">
            <v>19.111394557823132</v>
          </cell>
          <cell r="X42">
            <v>35.693027210884338</v>
          </cell>
          <cell r="Y42">
            <v>11.437074829931973</v>
          </cell>
          <cell r="Z42">
            <v>11.352040816326522</v>
          </cell>
          <cell r="AA42">
            <v>26.105442176870739</v>
          </cell>
          <cell r="AB42">
            <v>22.746598639455783</v>
          </cell>
          <cell r="AC42">
            <v>22.300170068027199</v>
          </cell>
        </row>
        <row r="43">
          <cell r="U43">
            <v>0</v>
          </cell>
        </row>
        <row r="44">
          <cell r="U44" t="str">
            <v>Amsterdam VU</v>
          </cell>
        </row>
        <row r="45">
          <cell r="U45" t="str">
            <v>rijksbijdrage onderwijs plus collegegelden</v>
          </cell>
          <cell r="V45">
            <v>0</v>
          </cell>
          <cell r="W45">
            <v>2.4318324246711001</v>
          </cell>
          <cell r="X45">
            <v>8.9889807255927536</v>
          </cell>
          <cell r="Y45">
            <v>10.917437789000729</v>
          </cell>
          <cell r="Z45">
            <v>12.045767721655736</v>
          </cell>
          <cell r="AA45">
            <v>16.647670881016495</v>
          </cell>
          <cell r="AB45">
            <v>18.285760789540447</v>
          </cell>
          <cell r="AC45">
            <v>22.009267470818884</v>
          </cell>
        </row>
        <row r="46">
          <cell r="U46" t="str">
            <v xml:space="preserve">rijksbijdrage </v>
          </cell>
          <cell r="V46">
            <v>0</v>
          </cell>
          <cell r="W46">
            <v>5.9679224170085803</v>
          </cell>
          <cell r="X46">
            <v>10.294666169339777</v>
          </cell>
          <cell r="Y46">
            <v>10.66840731070495</v>
          </cell>
          <cell r="Z46">
            <v>8.7165236851920866</v>
          </cell>
          <cell r="AA46">
            <v>12.791495710555751</v>
          </cell>
          <cell r="AB46">
            <v>14.584110406564704</v>
          </cell>
          <cell r="AC46">
            <v>18.634091756807152</v>
          </cell>
        </row>
        <row r="47">
          <cell r="U47" t="str">
            <v>rijksbijdrage onderwijscomponent</v>
          </cell>
          <cell r="V47">
            <v>0</v>
          </cell>
          <cell r="W47">
            <v>2.8287887744105262</v>
          </cell>
          <cell r="X47">
            <v>7.0538675552742234</v>
          </cell>
          <cell r="Y47">
            <v>10.874717543709949</v>
          </cell>
          <cell r="Z47">
            <v>12.465098688556836</v>
          </cell>
          <cell r="AA47">
            <v>15.442229796837026</v>
          </cell>
          <cell r="AB47">
            <v>18.321599485129084</v>
          </cell>
          <cell r="AC47">
            <v>22.235273947947135</v>
          </cell>
        </row>
        <row r="48">
          <cell r="U48" t="str">
            <v>bachelor diploma's</v>
          </cell>
          <cell r="V48">
            <v>0</v>
          </cell>
          <cell r="W48">
            <v>18.28451882845188</v>
          </cell>
          <cell r="X48">
            <v>34.43514644351464</v>
          </cell>
          <cell r="Y48">
            <v>35.062761506276132</v>
          </cell>
          <cell r="Z48">
            <v>33.514644351464426</v>
          </cell>
          <cell r="AA48">
            <v>34.979079497907946</v>
          </cell>
          <cell r="AB48">
            <v>38.744769874476987</v>
          </cell>
          <cell r="AC48">
            <v>37.447698744769866</v>
          </cell>
        </row>
        <row r="49">
          <cell r="U49" t="str">
            <v>Master diploma's</v>
          </cell>
          <cell r="V49">
            <v>0</v>
          </cell>
          <cell r="W49">
            <v>13.063718359034041</v>
          </cell>
          <cell r="X49">
            <v>29.066045970322961</v>
          </cell>
          <cell r="Y49">
            <v>14.576665696828627</v>
          </cell>
          <cell r="Z49">
            <v>16.584230433517604</v>
          </cell>
          <cell r="AA49">
            <v>23.625254582484729</v>
          </cell>
          <cell r="AB49">
            <v>24.381728251382029</v>
          </cell>
          <cell r="AC49">
            <v>21.152167588012787</v>
          </cell>
        </row>
        <row r="50">
          <cell r="U50">
            <v>0</v>
          </cell>
        </row>
        <row r="51">
          <cell r="U51" t="str">
            <v>Nijmegen</v>
          </cell>
        </row>
        <row r="52">
          <cell r="U52" t="str">
            <v>rijksbijdrage onderwijs plus collegegelden</v>
          </cell>
          <cell r="V52">
            <v>0</v>
          </cell>
          <cell r="W52">
            <v>-1.6986891191316005</v>
          </cell>
          <cell r="X52">
            <v>1.2246608454043866</v>
          </cell>
          <cell r="Y52">
            <v>7.2747673512038205</v>
          </cell>
          <cell r="Z52">
            <v>8.6333357100669303</v>
          </cell>
          <cell r="AA52">
            <v>11.972654188889464</v>
          </cell>
          <cell r="AB52">
            <v>16.221243224134142</v>
          </cell>
          <cell r="AC52">
            <v>19.567377614292823</v>
          </cell>
        </row>
        <row r="53">
          <cell r="U53" t="str">
            <v xml:space="preserve">rijksbijdrage </v>
          </cell>
          <cell r="V53">
            <v>0</v>
          </cell>
          <cell r="W53">
            <v>2.57242322035016</v>
          </cell>
          <cell r="X53">
            <v>3.3747807263814025</v>
          </cell>
          <cell r="Y53">
            <v>6.9958449343437792</v>
          </cell>
          <cell r="Z53">
            <v>7.0028152215583219</v>
          </cell>
          <cell r="AA53">
            <v>9.504761093405719</v>
          </cell>
          <cell r="AB53">
            <v>10.750119075739931</v>
          </cell>
          <cell r="AC53">
            <v>13.414704982593648</v>
          </cell>
        </row>
        <row r="54">
          <cell r="U54" t="str">
            <v>rijksbijdrage onderwijscomponent</v>
          </cell>
          <cell r="V54">
            <v>0</v>
          </cell>
          <cell r="W54">
            <v>-2.5637019829580083</v>
          </cell>
          <cell r="X54">
            <v>9.2357646730462761E-2</v>
          </cell>
          <cell r="Y54">
            <v>6.5510246340710836</v>
          </cell>
          <cell r="Z54">
            <v>6.5698425950818233</v>
          </cell>
          <cell r="AA54">
            <v>8.9023873357310777</v>
          </cell>
          <cell r="AB54">
            <v>13.335792138056647</v>
          </cell>
          <cell r="AC54">
            <v>16.063506455721281</v>
          </cell>
        </row>
        <row r="55">
          <cell r="U55" t="str">
            <v>bachelor diploma's</v>
          </cell>
          <cell r="V55">
            <v>0</v>
          </cell>
          <cell r="W55">
            <v>8.2340195016251414</v>
          </cell>
          <cell r="X55">
            <v>12.134344528710713</v>
          </cell>
          <cell r="Y55">
            <v>-2.3835319609967485</v>
          </cell>
          <cell r="Z55">
            <v>-3.5030697002528086</v>
          </cell>
          <cell r="AA55">
            <v>-1.7695919104369864</v>
          </cell>
          <cell r="AB55">
            <v>-3.5030697002528086</v>
          </cell>
          <cell r="AC55">
            <v>-5.4171180931744374</v>
          </cell>
        </row>
        <row r="56">
          <cell r="U56" t="str">
            <v>Master diploma's</v>
          </cell>
          <cell r="V56">
            <v>0</v>
          </cell>
          <cell r="W56">
            <v>12.508662508662511</v>
          </cell>
          <cell r="X56">
            <v>9.8059598059598017</v>
          </cell>
          <cell r="Y56">
            <v>-3.2571032571032532</v>
          </cell>
          <cell r="Z56">
            <v>-3.049203049203058</v>
          </cell>
          <cell r="AA56">
            <v>3.1878031878031834</v>
          </cell>
          <cell r="AB56">
            <v>-1.8018018018018012</v>
          </cell>
          <cell r="AC56">
            <v>2.1136521136521083</v>
          </cell>
        </row>
        <row r="57">
          <cell r="U57">
            <v>0</v>
          </cell>
        </row>
        <row r="58">
          <cell r="U58" t="str">
            <v>Tilburg</v>
          </cell>
        </row>
        <row r="59">
          <cell r="U59" t="str">
            <v>rijksbijdrage onderwijs plus collegegelden</v>
          </cell>
          <cell r="V59">
            <v>0</v>
          </cell>
          <cell r="W59">
            <v>5.7785820633638281</v>
          </cell>
          <cell r="X59">
            <v>4.1673040404585464</v>
          </cell>
          <cell r="Y59">
            <v>3.9316462916082173</v>
          </cell>
          <cell r="Z59">
            <v>11.80768368640166</v>
          </cell>
          <cell r="AA59">
            <v>10.001653034985424</v>
          </cell>
          <cell r="AB59">
            <v>14.720970639466231</v>
          </cell>
          <cell r="AC59">
            <v>19.286601208274959</v>
          </cell>
        </row>
        <row r="60">
          <cell r="U60" t="str">
            <v xml:space="preserve">rijksbijdrage </v>
          </cell>
          <cell r="V60">
            <v>0</v>
          </cell>
          <cell r="W60">
            <v>4.6652596200974301</v>
          </cell>
          <cell r="X60">
            <v>9.533574064997552</v>
          </cell>
          <cell r="Y60">
            <v>10.898942714532936</v>
          </cell>
          <cell r="Z60">
            <v>17.530733297990466</v>
          </cell>
          <cell r="AA60">
            <v>15.019055144889123</v>
          </cell>
          <cell r="AB60">
            <v>20.432516779530488</v>
          </cell>
          <cell r="AC60">
            <v>23.274284056695322</v>
          </cell>
        </row>
        <row r="61">
          <cell r="U61" t="str">
            <v>rijksbijdrage onderwijscomponent</v>
          </cell>
          <cell r="V61">
            <v>0</v>
          </cell>
          <cell r="W61">
            <v>5.4977792857798562</v>
          </cell>
          <cell r="X61">
            <v>0.13240348756342257</v>
          </cell>
          <cell r="Y61">
            <v>-0.57863467208083819</v>
          </cell>
          <cell r="Z61">
            <v>9.0196557899467962</v>
          </cell>
          <cell r="AA61">
            <v>6.2778851038334409</v>
          </cell>
          <cell r="AB61">
            <v>8.9464964694234226</v>
          </cell>
          <cell r="AC61">
            <v>12.622948611411999</v>
          </cell>
        </row>
        <row r="62">
          <cell r="U62" t="str">
            <v>bachelor diploma's</v>
          </cell>
          <cell r="V62">
            <v>0</v>
          </cell>
          <cell r="W62">
            <v>9.0775988286969209</v>
          </cell>
          <cell r="X62">
            <v>30.161054172767194</v>
          </cell>
          <cell r="Y62">
            <v>27.818448023426058</v>
          </cell>
          <cell r="Z62">
            <v>22.62079062957541</v>
          </cell>
          <cell r="AA62">
            <v>17.569546120058561</v>
          </cell>
          <cell r="AB62">
            <v>2.8550512445095109</v>
          </cell>
          <cell r="AC62">
            <v>6.5153733528550646</v>
          </cell>
        </row>
        <row r="63">
          <cell r="U63" t="str">
            <v>Master diploma's</v>
          </cell>
          <cell r="V63">
            <v>0</v>
          </cell>
          <cell r="W63">
            <v>10.406342913776029</v>
          </cell>
          <cell r="X63">
            <v>39.742319127849356</v>
          </cell>
          <cell r="Y63">
            <v>19.375619425173426</v>
          </cell>
          <cell r="Z63">
            <v>30.624380574826574</v>
          </cell>
          <cell r="AA63">
            <v>33.399405351833508</v>
          </cell>
          <cell r="AB63">
            <v>30.475718533201189</v>
          </cell>
          <cell r="AC63">
            <v>33.250743310208122</v>
          </cell>
        </row>
        <row r="64">
          <cell r="U64">
            <v>0</v>
          </cell>
        </row>
        <row r="65">
          <cell r="U65" t="str">
            <v>Delft</v>
          </cell>
        </row>
        <row r="66">
          <cell r="U66" t="str">
            <v>rijksbijdrage onderwijs plus collegegelden</v>
          </cell>
          <cell r="V66">
            <v>0</v>
          </cell>
          <cell r="W66">
            <v>14.518915735088868</v>
          </cell>
          <cell r="X66">
            <v>14.807870565348523</v>
          </cell>
          <cell r="Y66">
            <v>22.859064041364334</v>
          </cell>
          <cell r="Z66">
            <v>32.621976476082523</v>
          </cell>
          <cell r="AA66">
            <v>38.492939822188873</v>
          </cell>
          <cell r="AB66">
            <v>46.683005448506378</v>
          </cell>
          <cell r="AC66">
            <v>57.898679232514723</v>
          </cell>
        </row>
        <row r="67">
          <cell r="U67" t="str">
            <v xml:space="preserve">rijksbijdrage </v>
          </cell>
          <cell r="V67">
            <v>0</v>
          </cell>
          <cell r="W67">
            <v>8.0493873496685069</v>
          </cell>
          <cell r="X67">
            <v>9.4513487366816946</v>
          </cell>
          <cell r="Y67">
            <v>17.837556258028187</v>
          </cell>
          <cell r="Z67">
            <v>13.753975675177216</v>
          </cell>
          <cell r="AA67">
            <v>15.917260658692129</v>
          </cell>
          <cell r="AB67">
            <v>22.497710852339466</v>
          </cell>
          <cell r="AC67">
            <v>22.293224446479257</v>
          </cell>
        </row>
        <row r="68">
          <cell r="U68" t="str">
            <v>rijksbijdrage onderwijscomponent</v>
          </cell>
          <cell r="V68">
            <v>0</v>
          </cell>
          <cell r="W68">
            <v>16.587961084539174</v>
          </cell>
          <cell r="X68">
            <v>14.379577733829521</v>
          </cell>
          <cell r="Y68">
            <v>21.596307689706151</v>
          </cell>
          <cell r="Z68">
            <v>30.244536255737813</v>
          </cell>
          <cell r="AA68">
            <v>32.115285343656183</v>
          </cell>
          <cell r="AB68">
            <v>36.848391139778471</v>
          </cell>
          <cell r="AC68">
            <v>46.276948596877702</v>
          </cell>
        </row>
        <row r="69">
          <cell r="U69" t="str">
            <v>bachelor diploma's</v>
          </cell>
          <cell r="V69">
            <v>0</v>
          </cell>
          <cell r="W69">
            <v>39.042089985486228</v>
          </cell>
          <cell r="X69">
            <v>68.359941944847606</v>
          </cell>
          <cell r="Y69">
            <v>46.661828737300425</v>
          </cell>
          <cell r="Z69">
            <v>52.104499274310598</v>
          </cell>
          <cell r="AA69">
            <v>59.143686502177076</v>
          </cell>
          <cell r="AB69">
            <v>44.62989840348331</v>
          </cell>
          <cell r="AC69">
            <v>63.49782293178518</v>
          </cell>
        </row>
        <row r="70">
          <cell r="U70" t="str">
            <v>Master diploma's</v>
          </cell>
          <cell r="V70">
            <v>0</v>
          </cell>
          <cell r="W70">
            <v>6.7050811943425828</v>
          </cell>
          <cell r="X70">
            <v>17.862755369303301</v>
          </cell>
          <cell r="Y70">
            <v>9.4290204295442521</v>
          </cell>
          <cell r="Z70">
            <v>18.124672603457313</v>
          </cell>
          <cell r="AA70">
            <v>28.548978522786797</v>
          </cell>
          <cell r="AB70">
            <v>39.91618648507071</v>
          </cell>
          <cell r="AC70">
            <v>64.326872708224187</v>
          </cell>
        </row>
        <row r="71">
          <cell r="U71">
            <v>0</v>
          </cell>
        </row>
        <row r="72">
          <cell r="U72" t="str">
            <v>Eindhoven</v>
          </cell>
        </row>
        <row r="73">
          <cell r="U73" t="str">
            <v>rijksbijdrage onderwijs plus collegegelden</v>
          </cell>
          <cell r="V73">
            <v>0</v>
          </cell>
          <cell r="W73">
            <v>8.124002872778064</v>
          </cell>
          <cell r="X73">
            <v>7.590455011838344</v>
          </cell>
          <cell r="Y73">
            <v>14.626397891628088</v>
          </cell>
          <cell r="Z73">
            <v>24.302738407696239</v>
          </cell>
          <cell r="AA73">
            <v>34.119734253270764</v>
          </cell>
          <cell r="AB73">
            <v>45.7324495265905</v>
          </cell>
          <cell r="AC73">
            <v>56.418502001351641</v>
          </cell>
        </row>
        <row r="74">
          <cell r="U74" t="str">
            <v xml:space="preserve">rijksbijdrage </v>
          </cell>
          <cell r="V74">
            <v>0</v>
          </cell>
          <cell r="W74">
            <v>-0.5364806866952847</v>
          </cell>
          <cell r="X74">
            <v>-3.1115879828326172</v>
          </cell>
          <cell r="Y74">
            <v>2.414163090128767</v>
          </cell>
          <cell r="Z74">
            <v>-0.37553648068670498</v>
          </cell>
          <cell r="AA74">
            <v>1.1802575107296036</v>
          </cell>
          <cell r="AB74">
            <v>5.9012875536480749</v>
          </cell>
          <cell r="AC74">
            <v>10.193133047210296</v>
          </cell>
        </row>
        <row r="75">
          <cell r="U75" t="str">
            <v>rijksbijdrage onderwijscomponent</v>
          </cell>
          <cell r="V75">
            <v>0</v>
          </cell>
          <cell r="W75">
            <v>8.1608318018180341</v>
          </cell>
          <cell r="X75">
            <v>5.4055364256423246</v>
          </cell>
          <cell r="Y75">
            <v>12.390821495075556</v>
          </cell>
          <cell r="Z75">
            <v>20.035494735529653</v>
          </cell>
          <cell r="AA75">
            <v>25.761376884333956</v>
          </cell>
          <cell r="AB75">
            <v>34.5874734300032</v>
          </cell>
          <cell r="AC75">
            <v>44.880464436665477</v>
          </cell>
        </row>
        <row r="76">
          <cell r="U76" t="str">
            <v>bachelor diploma's</v>
          </cell>
          <cell r="V76">
            <v>0</v>
          </cell>
          <cell r="W76">
            <v>17.251908396946575</v>
          </cell>
          <cell r="X76">
            <v>51.908396946564892</v>
          </cell>
          <cell r="Y76">
            <v>19.389312977099223</v>
          </cell>
          <cell r="Z76">
            <v>26.717557251908389</v>
          </cell>
          <cell r="AA76">
            <v>43.206106870229007</v>
          </cell>
          <cell r="AB76">
            <v>54.198473282442734</v>
          </cell>
          <cell r="AC76">
            <v>62.59541984732823</v>
          </cell>
        </row>
        <row r="77">
          <cell r="U77" t="str">
            <v>Master diploma's</v>
          </cell>
          <cell r="V77">
            <v>0</v>
          </cell>
          <cell r="W77">
            <v>7.1032186459489424</v>
          </cell>
          <cell r="X77">
            <v>17.314095449500556</v>
          </cell>
          <cell r="Y77">
            <v>16.315205327413992</v>
          </cell>
          <cell r="Z77">
            <v>21.420643729189791</v>
          </cell>
          <cell r="AA77">
            <v>24.972253052164262</v>
          </cell>
          <cell r="AB77">
            <v>49.722530521642625</v>
          </cell>
          <cell r="AC77">
            <v>45.283018867924511</v>
          </cell>
        </row>
        <row r="78">
          <cell r="U78">
            <v>0</v>
          </cell>
        </row>
        <row r="79">
          <cell r="U79" t="str">
            <v>Enschede</v>
          </cell>
        </row>
        <row r="80">
          <cell r="U80" t="str">
            <v>rijksbijdrage onderwijs plus collegegelden</v>
          </cell>
          <cell r="V80">
            <v>0</v>
          </cell>
          <cell r="W80">
            <v>0.17185639036546263</v>
          </cell>
          <cell r="X80">
            <v>-0.98718848878037591</v>
          </cell>
          <cell r="Y80">
            <v>4.8898896819784454</v>
          </cell>
          <cell r="Z80">
            <v>8.987601328177135</v>
          </cell>
          <cell r="AA80">
            <v>11.019702197238672</v>
          </cell>
          <cell r="AB80">
            <v>12.708786689769767</v>
          </cell>
          <cell r="AC80">
            <v>17.495356048965093</v>
          </cell>
        </row>
        <row r="81">
          <cell r="U81" t="str">
            <v xml:space="preserve">rijksbijdrage </v>
          </cell>
          <cell r="V81">
            <v>0</v>
          </cell>
          <cell r="W81">
            <v>5.2687038988395329E-2</v>
          </cell>
          <cell r="X81">
            <v>-3.9515279241306587</v>
          </cell>
          <cell r="Y81">
            <v>-0.63224446786091448</v>
          </cell>
          <cell r="Z81">
            <v>0.52687038988408119</v>
          </cell>
          <cell r="AA81">
            <v>1.9494204425711104</v>
          </cell>
          <cell r="AB81">
            <v>5.4267650158060974</v>
          </cell>
          <cell r="AC81">
            <v>6.0590094836670261</v>
          </cell>
        </row>
        <row r="82">
          <cell r="U82" t="str">
            <v>rijksbijdrage onderwijscomponent</v>
          </cell>
          <cell r="V82">
            <v>0</v>
          </cell>
          <cell r="W82">
            <v>-0.26385462175630892</v>
          </cell>
          <cell r="X82">
            <v>-3.0603250124941894</v>
          </cell>
          <cell r="Y82">
            <v>3.0367043675979914</v>
          </cell>
          <cell r="Z82">
            <v>7.1208156714453423</v>
          </cell>
          <cell r="AA82">
            <v>7.910093056909389</v>
          </cell>
          <cell r="AB82">
            <v>8.9931098931041333</v>
          </cell>
          <cell r="AC82">
            <v>12.493124436353355</v>
          </cell>
        </row>
        <row r="83">
          <cell r="U83" t="str">
            <v>bachelor diploma's</v>
          </cell>
          <cell r="V83">
            <v>0</v>
          </cell>
          <cell r="W83">
            <v>18.952062430323309</v>
          </cell>
          <cell r="X83">
            <v>51.393534002229671</v>
          </cell>
          <cell r="Y83">
            <v>36.120401337792629</v>
          </cell>
          <cell r="Z83">
            <v>28.651059085841695</v>
          </cell>
          <cell r="AA83">
            <v>60.869565217391312</v>
          </cell>
          <cell r="AB83">
            <v>44.035674470457081</v>
          </cell>
          <cell r="AC83">
            <v>34.225195094760323</v>
          </cell>
        </row>
        <row r="84">
          <cell r="U84" t="str">
            <v>Master diploma's</v>
          </cell>
          <cell r="V84">
            <v>0</v>
          </cell>
          <cell r="W84">
            <v>-1.3592233009708679</v>
          </cell>
          <cell r="X84">
            <v>17.378640776699044</v>
          </cell>
          <cell r="Y84">
            <v>11.747572815533985</v>
          </cell>
          <cell r="Z84">
            <v>16.601941747572809</v>
          </cell>
          <cell r="AA84">
            <v>21.747572815533985</v>
          </cell>
          <cell r="AB84">
            <v>26.310679611650471</v>
          </cell>
          <cell r="AC84">
            <v>20.679611650485441</v>
          </cell>
        </row>
        <row r="85">
          <cell r="U85">
            <v>0</v>
          </cell>
        </row>
        <row r="86">
          <cell r="U86" t="str">
            <v>Wageningen</v>
          </cell>
        </row>
        <row r="87">
          <cell r="U87" t="str">
            <v>rijksbijdrage onderwijs plus collegegelden</v>
          </cell>
          <cell r="V87">
            <v>0</v>
          </cell>
          <cell r="W87">
            <v>2.7535452766092305</v>
          </cell>
          <cell r="X87">
            <v>13.885404223265567</v>
          </cell>
          <cell r="Y87">
            <v>26.145277031098459</v>
          </cell>
          <cell r="Z87">
            <v>33.217579421621679</v>
          </cell>
          <cell r="AA87">
            <v>40.361832119125722</v>
          </cell>
          <cell r="AB87">
            <v>53.391891033658396</v>
          </cell>
          <cell r="AC87">
            <v>67.282512379816922</v>
          </cell>
        </row>
        <row r="88">
          <cell r="U88" t="str">
            <v xml:space="preserve">rijksbijdrage </v>
          </cell>
          <cell r="V88">
            <v>0</v>
          </cell>
          <cell r="W88">
            <v>2.2145333057535197</v>
          </cell>
          <cell r="X88">
            <v>4.0523514921303416</v>
          </cell>
          <cell r="Y88">
            <v>5.8005352990215329</v>
          </cell>
          <cell r="Z88">
            <v>7.1569604543146852</v>
          </cell>
          <cell r="AA88">
            <v>10.808777901051172</v>
          </cell>
          <cell r="AB88">
            <v>14.330844882378386</v>
          </cell>
          <cell r="AC88">
            <v>19.806063797112898</v>
          </cell>
        </row>
        <row r="89">
          <cell r="U89" t="str">
            <v>rijksbijdrage onderwijscomponent</v>
          </cell>
          <cell r="V89">
            <v>0</v>
          </cell>
          <cell r="W89">
            <v>1.9214440424094335</v>
          </cell>
          <cell r="X89">
            <v>12.13696863872913</v>
          </cell>
          <cell r="Y89">
            <v>20.476193974417427</v>
          </cell>
          <cell r="Z89">
            <v>26.088312589965341</v>
          </cell>
          <cell r="AA89">
            <v>29.009612229124315</v>
          </cell>
          <cell r="AB89">
            <v>37.989171229351314</v>
          </cell>
          <cell r="AC89">
            <v>46.887061450834977</v>
          </cell>
        </row>
        <row r="90">
          <cell r="U90" t="str">
            <v>bachelor diploma's</v>
          </cell>
          <cell r="V90">
            <v>0</v>
          </cell>
          <cell r="W90">
            <v>4.2628774422735347</v>
          </cell>
          <cell r="X90">
            <v>54.351687388987557</v>
          </cell>
          <cell r="Y90">
            <v>51.154529307282417</v>
          </cell>
          <cell r="Z90">
            <v>55.417406749555965</v>
          </cell>
          <cell r="AA90">
            <v>76.021314387211362</v>
          </cell>
          <cell r="AB90">
            <v>56.305506216696273</v>
          </cell>
          <cell r="AC90">
            <v>94.493783303730027</v>
          </cell>
        </row>
        <row r="91">
          <cell r="U91" t="str">
            <v>Master diploma's</v>
          </cell>
          <cell r="V91">
            <v>0</v>
          </cell>
          <cell r="W91">
            <v>1.4691478942213507</v>
          </cell>
          <cell r="X91">
            <v>34.769833496571977</v>
          </cell>
          <cell r="Y91">
            <v>24.191968658178254</v>
          </cell>
          <cell r="Z91">
            <v>40.744368266405473</v>
          </cell>
          <cell r="AA91">
            <v>54.94613124387854</v>
          </cell>
          <cell r="AB91">
            <v>60.52889324191969</v>
          </cell>
          <cell r="AC91">
            <v>81.292850146914788</v>
          </cell>
        </row>
      </sheetData>
      <sheetData sheetId="7"/>
      <sheetData sheetId="8">
        <row r="2">
          <cell r="B2">
            <v>2010</v>
          </cell>
          <cell r="C2">
            <v>2011</v>
          </cell>
          <cell r="D2">
            <v>2012</v>
          </cell>
          <cell r="E2">
            <v>2013</v>
          </cell>
          <cell r="F2">
            <v>2014</v>
          </cell>
          <cell r="G2">
            <v>2015</v>
          </cell>
          <cell r="H2">
            <v>2016</v>
          </cell>
          <cell r="I2">
            <v>2017</v>
          </cell>
        </row>
        <row r="3">
          <cell r="A3" t="str">
            <v>rijksbijdrage onderwijs plus collegegelden</v>
          </cell>
          <cell r="B3">
            <v>0</v>
          </cell>
          <cell r="C3">
            <v>7.0512596659016964</v>
          </cell>
          <cell r="D3">
            <v>10.706592184458231</v>
          </cell>
          <cell r="E3">
            <v>18.584937654045063</v>
          </cell>
          <cell r="F3">
            <v>30.655438313546938</v>
          </cell>
          <cell r="G3">
            <v>39.24798702936485</v>
          </cell>
          <cell r="H3">
            <v>46.505335829195928</v>
          </cell>
          <cell r="I3">
            <v>54.36738436337896</v>
          </cell>
        </row>
        <row r="4">
          <cell r="A4" t="str">
            <v xml:space="preserve">rijksbijdrage </v>
          </cell>
          <cell r="B4">
            <v>0</v>
          </cell>
          <cell r="C4">
            <v>1.1424491253123819</v>
          </cell>
          <cell r="D4">
            <v>2.106390574794716</v>
          </cell>
          <cell r="E4">
            <v>4.0699750089253826</v>
          </cell>
          <cell r="F4">
            <v>10.781863620135667</v>
          </cell>
          <cell r="G4">
            <v>13.887897179578729</v>
          </cell>
          <cell r="H4">
            <v>15.922884684041392</v>
          </cell>
          <cell r="I4">
            <v>20.456979650124936</v>
          </cell>
        </row>
        <row r="5">
          <cell r="A5" t="str">
            <v>rijksbijdrage onderwijscomponent</v>
          </cell>
          <cell r="B5">
            <v>0</v>
          </cell>
          <cell r="C5">
            <v>4.4942031259691078</v>
          </cell>
          <cell r="D5">
            <v>6.9825528445385743</v>
          </cell>
          <cell r="E5">
            <v>12.507823810251367</v>
          </cell>
          <cell r="F5">
            <v>22.065791902161649</v>
          </cell>
          <cell r="G5">
            <v>28.560965448052144</v>
          </cell>
          <cell r="H5">
            <v>33.948542791264146</v>
          </cell>
          <cell r="I5">
            <v>41.283313876059623</v>
          </cell>
        </row>
        <row r="6">
          <cell r="A6" t="str">
            <v>bachelor diploma's</v>
          </cell>
          <cell r="B6">
            <v>0</v>
          </cell>
          <cell r="C6">
            <v>3.0962343096234264</v>
          </cell>
          <cell r="D6">
            <v>26.359832635983267</v>
          </cell>
          <cell r="E6">
            <v>24.10041841004184</v>
          </cell>
          <cell r="F6">
            <v>25.188284518828439</v>
          </cell>
          <cell r="G6">
            <v>44.309623430962347</v>
          </cell>
          <cell r="H6">
            <v>54.26778242677824</v>
          </cell>
          <cell r="I6">
            <v>56.359832635983253</v>
          </cell>
        </row>
        <row r="7">
          <cell r="A7" t="str">
            <v>Master diploma's</v>
          </cell>
          <cell r="B7">
            <v>0</v>
          </cell>
          <cell r="C7">
            <v>-5.3447707027383728</v>
          </cell>
          <cell r="D7">
            <v>10.260640052787863</v>
          </cell>
          <cell r="E7">
            <v>-3.0682942923127712</v>
          </cell>
          <cell r="F7">
            <v>2.2434839986803041</v>
          </cell>
          <cell r="G7">
            <v>14.516661167931375</v>
          </cell>
          <cell r="H7">
            <v>21.247113163972273</v>
          </cell>
          <cell r="I7">
            <v>31.606730451996043</v>
          </cell>
        </row>
        <row r="9">
          <cell r="B9">
            <v>2010</v>
          </cell>
          <cell r="C9">
            <v>2011</v>
          </cell>
          <cell r="D9">
            <v>2012</v>
          </cell>
          <cell r="E9">
            <v>2013</v>
          </cell>
          <cell r="F9">
            <v>2014</v>
          </cell>
          <cell r="G9">
            <v>2015</v>
          </cell>
          <cell r="H9">
            <v>2016</v>
          </cell>
          <cell r="I9">
            <v>2017</v>
          </cell>
        </row>
        <row r="10">
          <cell r="A10" t="str">
            <v>rijksbijdrage onderwijs plus collegegelden</v>
          </cell>
          <cell r="B10">
            <v>0</v>
          </cell>
          <cell r="C10">
            <v>-2.6422549638202071</v>
          </cell>
          <cell r="D10">
            <v>0.21220290058170121</v>
          </cell>
          <cell r="E10">
            <v>6.849854534696604</v>
          </cell>
          <cell r="F10">
            <v>9.1192834556642879</v>
          </cell>
          <cell r="G10">
            <v>11.123546931946663</v>
          </cell>
          <cell r="H10">
            <v>14.261882812717644</v>
          </cell>
          <cell r="I10">
            <v>16.20495098321426</v>
          </cell>
        </row>
        <row r="11">
          <cell r="A11" t="str">
            <v xml:space="preserve">rijksbijdrage </v>
          </cell>
          <cell r="B11">
            <v>0</v>
          </cell>
          <cell r="C11">
            <v>3.5053092803852621</v>
          </cell>
          <cell r="D11">
            <v>1.9802118139325273</v>
          </cell>
          <cell r="E11">
            <v>5.57956257938379</v>
          </cell>
          <cell r="F11">
            <v>5.9849858705571108</v>
          </cell>
          <cell r="G11">
            <v>7.8196075335356596</v>
          </cell>
          <cell r="H11">
            <v>9.9937073475424967</v>
          </cell>
          <cell r="I11">
            <v>10.923905345503783</v>
          </cell>
        </row>
        <row r="12">
          <cell r="A12" t="str">
            <v>rijksbijdrage onderwijscomponent</v>
          </cell>
          <cell r="B12">
            <v>0</v>
          </cell>
          <cell r="C12">
            <v>-4.2189889691685636</v>
          </cell>
          <cell r="D12">
            <v>-1.8417899579651191</v>
          </cell>
          <cell r="E12">
            <v>5.5697017203452361</v>
          </cell>
          <cell r="F12">
            <v>6.9875565244635851</v>
          </cell>
          <cell r="G12">
            <v>8.5504143948776203</v>
          </cell>
          <cell r="H12">
            <v>11.110656442614683</v>
          </cell>
          <cell r="I12">
            <v>12.336151432716377</v>
          </cell>
        </row>
        <row r="13">
          <cell r="A13" t="str">
            <v>bachelor diploma's</v>
          </cell>
          <cell r="B13">
            <v>0</v>
          </cell>
          <cell r="C13">
            <v>6.4207331309829527</v>
          </cell>
          <cell r="D13">
            <v>15.526500116740593</v>
          </cell>
          <cell r="E13">
            <v>9.5960775157599727</v>
          </cell>
          <cell r="F13">
            <v>5.5568526733597849</v>
          </cell>
          <cell r="G13">
            <v>11.814148961008627</v>
          </cell>
          <cell r="H13">
            <v>8.2885827690870855</v>
          </cell>
          <cell r="I13">
            <v>10.08638804576232</v>
          </cell>
        </row>
        <row r="14">
          <cell r="A14" t="str">
            <v>Master diploma's</v>
          </cell>
          <cell r="B14">
            <v>0</v>
          </cell>
          <cell r="C14">
            <v>0.4708904109589156</v>
          </cell>
          <cell r="D14">
            <v>3.6601027397260282</v>
          </cell>
          <cell r="E14">
            <v>-10.573630136986296</v>
          </cell>
          <cell r="F14">
            <v>-7.6840753424657606</v>
          </cell>
          <cell r="G14">
            <v>-4.7303082191780845</v>
          </cell>
          <cell r="H14">
            <v>-2.3972602739726057</v>
          </cell>
          <cell r="I14">
            <v>-3.5316780821917746</v>
          </cell>
        </row>
        <row r="16">
          <cell r="B16">
            <v>2010</v>
          </cell>
          <cell r="C16">
            <v>2011</v>
          </cell>
          <cell r="D16">
            <v>2012</v>
          </cell>
          <cell r="E16">
            <v>2013</v>
          </cell>
          <cell r="F16">
            <v>2014</v>
          </cell>
          <cell r="G16">
            <v>2015</v>
          </cell>
          <cell r="H16">
            <v>2016</v>
          </cell>
          <cell r="I16">
            <v>2017</v>
          </cell>
        </row>
        <row r="17">
          <cell r="A17" t="str">
            <v>rijksbijdrage onderwijs plus collegegelden</v>
          </cell>
          <cell r="B17">
            <v>0</v>
          </cell>
          <cell r="C17">
            <v>-5.4566222913117457</v>
          </cell>
          <cell r="D17">
            <v>1.4782884831193712</v>
          </cell>
          <cell r="E17">
            <v>5.0320208895590355</v>
          </cell>
          <cell r="F17">
            <v>11.139647235837046</v>
          </cell>
          <cell r="G17">
            <v>14.93283665916114</v>
          </cell>
          <cell r="H17">
            <v>18.739030279717383</v>
          </cell>
          <cell r="I17">
            <v>23.717257894467977</v>
          </cell>
        </row>
        <row r="18">
          <cell r="A18" t="str">
            <v xml:space="preserve">rijksbijdrage </v>
          </cell>
          <cell r="B18">
            <v>0</v>
          </cell>
          <cell r="C18">
            <v>-0.14555639314323798</v>
          </cell>
          <cell r="D18">
            <v>1.1430007293141529</v>
          </cell>
          <cell r="E18">
            <v>5.160357180067038</v>
          </cell>
          <cell r="F18">
            <v>9.1577953875477363</v>
          </cell>
          <cell r="G18">
            <v>9.3551392131987541</v>
          </cell>
          <cell r="H18">
            <v>12.00181409231034</v>
          </cell>
          <cell r="I18">
            <v>15.774635802582623</v>
          </cell>
        </row>
        <row r="19">
          <cell r="A19" t="str">
            <v>rijksbijdrage onderwijscomponent</v>
          </cell>
          <cell r="B19">
            <v>0</v>
          </cell>
          <cell r="C19">
            <v>-6.8866791613724416</v>
          </cell>
          <cell r="D19">
            <v>-2.3739416573549335</v>
          </cell>
          <cell r="E19">
            <v>5.0327949985236273</v>
          </cell>
          <cell r="F19">
            <v>10.174409142295275</v>
          </cell>
          <cell r="G19">
            <v>11.305717729839685</v>
          </cell>
          <cell r="H19">
            <v>15.44856810976168</v>
          </cell>
          <cell r="I19">
            <v>19.489808385660396</v>
          </cell>
        </row>
        <row r="20">
          <cell r="A20" t="str">
            <v>bachelor diploma's</v>
          </cell>
          <cell r="B20">
            <v>0</v>
          </cell>
          <cell r="C20">
            <v>12.912087912087912</v>
          </cell>
          <cell r="D20">
            <v>44.078144078144078</v>
          </cell>
          <cell r="E20">
            <v>21.367521367521363</v>
          </cell>
          <cell r="F20">
            <v>24.938949938949946</v>
          </cell>
          <cell r="G20">
            <v>27.838827838827825</v>
          </cell>
          <cell r="H20">
            <v>23.931623931623932</v>
          </cell>
          <cell r="I20">
            <v>29.97557997557999</v>
          </cell>
        </row>
        <row r="21">
          <cell r="A21" t="str">
            <v>Master diploma's</v>
          </cell>
          <cell r="B21">
            <v>0</v>
          </cell>
          <cell r="C21">
            <v>16.966824644549774</v>
          </cell>
          <cell r="D21">
            <v>27.014218009478668</v>
          </cell>
          <cell r="E21">
            <v>20.031595576619267</v>
          </cell>
          <cell r="F21">
            <v>22.875197472353875</v>
          </cell>
          <cell r="G21">
            <v>31.62717219589257</v>
          </cell>
          <cell r="H21">
            <v>26.856240126382303</v>
          </cell>
          <cell r="I21">
            <v>32.7962085308057</v>
          </cell>
        </row>
        <row r="23">
          <cell r="B23">
            <v>2010</v>
          </cell>
          <cell r="C23">
            <v>2011</v>
          </cell>
          <cell r="D23">
            <v>2012</v>
          </cell>
          <cell r="E23">
            <v>2013</v>
          </cell>
          <cell r="F23">
            <v>2014</v>
          </cell>
          <cell r="G23">
            <v>2015</v>
          </cell>
          <cell r="H23">
            <v>2016</v>
          </cell>
          <cell r="I23">
            <v>2017</v>
          </cell>
        </row>
        <row r="24">
          <cell r="A24" t="str">
            <v>rijksbijdrage onderwijs plus collegegelden</v>
          </cell>
          <cell r="B24">
            <v>0</v>
          </cell>
          <cell r="C24">
            <v>0.55063311255702274</v>
          </cell>
          <cell r="D24">
            <v>4.8713586699321212</v>
          </cell>
          <cell r="E24">
            <v>9.0518332975063771</v>
          </cell>
          <cell r="F24">
            <v>12.646460373079535</v>
          </cell>
          <cell r="G24">
            <v>19.266901434619768</v>
          </cell>
          <cell r="H24">
            <v>28.716140919272419</v>
          </cell>
          <cell r="I24">
            <v>34.519694297301982</v>
          </cell>
        </row>
        <row r="25">
          <cell r="A25" t="str">
            <v xml:space="preserve">rijksbijdrage </v>
          </cell>
          <cell r="B25">
            <v>0</v>
          </cell>
          <cell r="C25">
            <v>0.93816631130063399</v>
          </cell>
          <cell r="D25">
            <v>3.1556503198294337</v>
          </cell>
          <cell r="E25">
            <v>5.5437100213219708</v>
          </cell>
          <cell r="F25">
            <v>7.2068230277185563</v>
          </cell>
          <cell r="G25">
            <v>10.149253731343279</v>
          </cell>
          <cell r="H25">
            <v>16.24733475479745</v>
          </cell>
          <cell r="I25">
            <v>18.763326226012794</v>
          </cell>
        </row>
        <row r="26">
          <cell r="A26" t="str">
            <v>rijksbijdrage onderwijscomponent</v>
          </cell>
          <cell r="B26">
            <v>0</v>
          </cell>
          <cell r="C26">
            <v>-0.86565714564045493</v>
          </cell>
          <cell r="D26">
            <v>3.0107288235232659</v>
          </cell>
          <cell r="E26">
            <v>6.158388321889035</v>
          </cell>
          <cell r="F26">
            <v>8.3999984493147792</v>
          </cell>
          <cell r="G26">
            <v>13.804115982576491</v>
          </cell>
          <cell r="H26">
            <v>22.275803159171119</v>
          </cell>
          <cell r="I26">
            <v>26.007545126439211</v>
          </cell>
        </row>
        <row r="27">
          <cell r="A27" t="str">
            <v>bachelor diploma's</v>
          </cell>
          <cell r="B27">
            <v>0</v>
          </cell>
          <cell r="C27">
            <v>16.839378238341965</v>
          </cell>
          <cell r="D27">
            <v>30.051813471502584</v>
          </cell>
          <cell r="E27">
            <v>26.943005181347161</v>
          </cell>
          <cell r="F27">
            <v>21.157167530224513</v>
          </cell>
          <cell r="G27">
            <v>30.742659758203814</v>
          </cell>
          <cell r="H27">
            <v>42.055267702936106</v>
          </cell>
          <cell r="I27">
            <v>44.430051813471493</v>
          </cell>
        </row>
        <row r="28">
          <cell r="A28" t="str">
            <v>Master diploma's</v>
          </cell>
          <cell r="B28">
            <v>0</v>
          </cell>
          <cell r="C28">
            <v>12.530315278900559</v>
          </cell>
          <cell r="D28">
            <v>25.518728105631922</v>
          </cell>
          <cell r="E28">
            <v>6.7097817299919313</v>
          </cell>
          <cell r="F28">
            <v>23.578550255995694</v>
          </cell>
          <cell r="G28">
            <v>16.168148746968484</v>
          </cell>
          <cell r="H28">
            <v>22.312045270816498</v>
          </cell>
          <cell r="I28">
            <v>27.000808407437347</v>
          </cell>
        </row>
        <row r="30">
          <cell r="B30">
            <v>2010</v>
          </cell>
          <cell r="C30">
            <v>2011</v>
          </cell>
          <cell r="D30">
            <v>2012</v>
          </cell>
          <cell r="E30">
            <v>2013</v>
          </cell>
          <cell r="F30">
            <v>2014</v>
          </cell>
          <cell r="G30">
            <v>2015</v>
          </cell>
          <cell r="H30">
            <v>2016</v>
          </cell>
          <cell r="I30">
            <v>2017</v>
          </cell>
        </row>
        <row r="31">
          <cell r="A31" t="str">
            <v>rijksbijdrage onderwijs plus collegegelden</v>
          </cell>
          <cell r="B31">
            <v>0</v>
          </cell>
          <cell r="C31">
            <v>2.9545231310120244</v>
          </cell>
          <cell r="D31">
            <v>1.2528399494762965</v>
          </cell>
          <cell r="E31">
            <v>12.161776516016275</v>
          </cell>
          <cell r="F31">
            <v>17.349577517586923</v>
          </cell>
          <cell r="G31">
            <v>20.038526276159814</v>
          </cell>
          <cell r="H31">
            <v>24.851547420838884</v>
          </cell>
          <cell r="I31">
            <v>30.893935363525145</v>
          </cell>
        </row>
        <row r="32">
          <cell r="A32" t="str">
            <v xml:space="preserve">rijksbijdrage </v>
          </cell>
          <cell r="B32">
            <v>0</v>
          </cell>
          <cell r="C32">
            <v>3.5526294780428742</v>
          </cell>
          <cell r="D32">
            <v>2.6286796991841044</v>
          </cell>
          <cell r="E32">
            <v>9.8174986295099842</v>
          </cell>
          <cell r="F32">
            <v>14.698039800094719</v>
          </cell>
          <cell r="G32">
            <v>14.027431089632714</v>
          </cell>
          <cell r="H32">
            <v>18.527428428487028</v>
          </cell>
          <cell r="I32">
            <v>25.773728105423928</v>
          </cell>
        </row>
        <row r="33">
          <cell r="A33" t="str">
            <v>rijksbijdrage onderwijscomponent</v>
          </cell>
          <cell r="B33">
            <v>0</v>
          </cell>
          <cell r="C33">
            <v>0.92504511911890575</v>
          </cell>
          <cell r="D33">
            <v>-3.2011814815345048</v>
          </cell>
          <cell r="E33">
            <v>7.7565691306240296</v>
          </cell>
          <cell r="F33">
            <v>13.238501773752986</v>
          </cell>
          <cell r="G33">
            <v>13.577539600408144</v>
          </cell>
          <cell r="H33">
            <v>18.065940619546808</v>
          </cell>
          <cell r="I33">
            <v>23.067113917628518</v>
          </cell>
        </row>
        <row r="34">
          <cell r="A34" t="str">
            <v>bachelor diploma's</v>
          </cell>
          <cell r="B34">
            <v>0</v>
          </cell>
          <cell r="C34">
            <v>14.298724954462642</v>
          </cell>
          <cell r="D34">
            <v>21.174863387978135</v>
          </cell>
          <cell r="E34">
            <v>7.0582877959927117</v>
          </cell>
          <cell r="F34">
            <v>10.519125683060111</v>
          </cell>
          <cell r="G34">
            <v>14.344262295081961</v>
          </cell>
          <cell r="H34">
            <v>19.034608378870672</v>
          </cell>
          <cell r="I34">
            <v>18.852459016393453</v>
          </cell>
        </row>
        <row r="35">
          <cell r="A35" t="str">
            <v>Master diploma's</v>
          </cell>
          <cell r="B35">
            <v>0</v>
          </cell>
          <cell r="C35">
            <v>23.712948517940731</v>
          </cell>
          <cell r="D35">
            <v>61.102444097763907</v>
          </cell>
          <cell r="E35">
            <v>44.773790951638063</v>
          </cell>
          <cell r="F35">
            <v>36.245449817992721</v>
          </cell>
          <cell r="G35">
            <v>43.421736869474756</v>
          </cell>
          <cell r="H35">
            <v>47.113884555382214</v>
          </cell>
          <cell r="I35">
            <v>45.553822152886113</v>
          </cell>
        </row>
        <row r="37">
          <cell r="B37">
            <v>2010</v>
          </cell>
          <cell r="C37">
            <v>2011</v>
          </cell>
          <cell r="D37">
            <v>2012</v>
          </cell>
          <cell r="E37">
            <v>2013</v>
          </cell>
          <cell r="F37">
            <v>2014</v>
          </cell>
          <cell r="G37">
            <v>2015</v>
          </cell>
          <cell r="H37">
            <v>2016</v>
          </cell>
          <cell r="I37">
            <v>2017</v>
          </cell>
        </row>
        <row r="38">
          <cell r="A38" t="str">
            <v>rijksbijdrage onderwijs plus collegegelden</v>
          </cell>
          <cell r="B38">
            <v>0</v>
          </cell>
          <cell r="C38">
            <v>6.016243546971225</v>
          </cell>
          <cell r="D38">
            <v>9.2134555877261022</v>
          </cell>
          <cell r="E38">
            <v>15.258714634526783</v>
          </cell>
          <cell r="F38">
            <v>16.750375951082788</v>
          </cell>
          <cell r="G38">
            <v>21.027206825573856</v>
          </cell>
          <cell r="H38">
            <v>24.822908915154883</v>
          </cell>
          <cell r="I38">
            <v>32.222612652670023</v>
          </cell>
        </row>
        <row r="39">
          <cell r="A39" t="str">
            <v xml:space="preserve">rijksbijdrage </v>
          </cell>
          <cell r="B39">
            <v>0</v>
          </cell>
          <cell r="C39">
            <v>1.8161981247385199</v>
          </cell>
          <cell r="D39">
            <v>3.9077517917251043</v>
          </cell>
          <cell r="E39">
            <v>6.6968546029766856</v>
          </cell>
          <cell r="F39">
            <v>8.5562564771444016</v>
          </cell>
          <cell r="G39">
            <v>12.302404370688166</v>
          </cell>
          <cell r="H39">
            <v>13.368826033813775</v>
          </cell>
          <cell r="I39">
            <v>15.665734231315056</v>
          </cell>
        </row>
        <row r="40">
          <cell r="A40" t="str">
            <v>rijksbijdrage onderwijscomponent</v>
          </cell>
          <cell r="B40">
            <v>0</v>
          </cell>
          <cell r="C40">
            <v>5.3217468443379232</v>
          </cell>
          <cell r="D40">
            <v>9.318786054019327</v>
          </cell>
          <cell r="E40">
            <v>16.305998955622343</v>
          </cell>
          <cell r="F40">
            <v>16.669408578385088</v>
          </cell>
          <cell r="G40">
            <v>20.725560178292213</v>
          </cell>
          <cell r="H40">
            <v>23.870714069641892</v>
          </cell>
          <cell r="I40">
            <v>29.854175625225935</v>
          </cell>
        </row>
        <row r="41">
          <cell r="A41" t="str">
            <v>bachelor diploma's</v>
          </cell>
          <cell r="B41">
            <v>0</v>
          </cell>
          <cell r="C41">
            <v>13.316739265712513</v>
          </cell>
          <cell r="D41">
            <v>42.470441817050386</v>
          </cell>
          <cell r="E41">
            <v>35.718730553827015</v>
          </cell>
          <cell r="F41">
            <v>31.891723708774123</v>
          </cell>
          <cell r="G41">
            <v>42.065961418792767</v>
          </cell>
          <cell r="H41">
            <v>35.687616677037965</v>
          </cell>
          <cell r="I41">
            <v>36.589919103920352</v>
          </cell>
        </row>
        <row r="42">
          <cell r="A42" t="str">
            <v>Master diploma's</v>
          </cell>
          <cell r="B42">
            <v>0</v>
          </cell>
          <cell r="C42">
            <v>19.111394557823132</v>
          </cell>
          <cell r="D42">
            <v>35.693027210884338</v>
          </cell>
          <cell r="E42">
            <v>11.437074829931973</v>
          </cell>
          <cell r="F42">
            <v>11.352040816326522</v>
          </cell>
          <cell r="G42">
            <v>26.105442176870739</v>
          </cell>
          <cell r="H42">
            <v>22.746598639455783</v>
          </cell>
          <cell r="I42">
            <v>22.300170068027199</v>
          </cell>
        </row>
        <row r="44">
          <cell r="B44">
            <v>2010</v>
          </cell>
          <cell r="C44">
            <v>2011</v>
          </cell>
          <cell r="D44">
            <v>2012</v>
          </cell>
          <cell r="E44">
            <v>2013</v>
          </cell>
          <cell r="F44">
            <v>2014</v>
          </cell>
          <cell r="G44">
            <v>2015</v>
          </cell>
          <cell r="H44">
            <v>2016</v>
          </cell>
          <cell r="I44">
            <v>2017</v>
          </cell>
        </row>
        <row r="45">
          <cell r="A45" t="str">
            <v>rijksbijdrage onderwijs plus collegegelden</v>
          </cell>
          <cell r="B45">
            <v>0</v>
          </cell>
          <cell r="C45">
            <v>2.4318324246711001</v>
          </cell>
          <cell r="D45">
            <v>8.9889807255927536</v>
          </cell>
          <cell r="E45">
            <v>10.917437789000729</v>
          </cell>
          <cell r="F45">
            <v>12.045767721655736</v>
          </cell>
          <cell r="G45">
            <v>16.647670881016495</v>
          </cell>
          <cell r="H45">
            <v>18.285760789540447</v>
          </cell>
          <cell r="I45">
            <v>22.009267470818884</v>
          </cell>
        </row>
        <row r="46">
          <cell r="A46" t="str">
            <v xml:space="preserve">rijksbijdrage </v>
          </cell>
          <cell r="B46">
            <v>0</v>
          </cell>
          <cell r="C46">
            <v>5.9679224170085803</v>
          </cell>
          <cell r="D46">
            <v>10.294666169339777</v>
          </cell>
          <cell r="E46">
            <v>10.66840731070495</v>
          </cell>
          <cell r="F46">
            <v>8.7165236851920866</v>
          </cell>
          <cell r="G46">
            <v>12.791495710555751</v>
          </cell>
          <cell r="H46">
            <v>14.584110406564704</v>
          </cell>
          <cell r="I46">
            <v>18.634091756807152</v>
          </cell>
        </row>
        <row r="47">
          <cell r="A47" t="str">
            <v>rijksbijdrage onderwijscomponent</v>
          </cell>
          <cell r="B47">
            <v>0</v>
          </cell>
          <cell r="C47">
            <v>2.8287887744105262</v>
          </cell>
          <cell r="D47">
            <v>7.0538675552742234</v>
          </cell>
          <cell r="E47">
            <v>10.874717543709949</v>
          </cell>
          <cell r="F47">
            <v>12.465098688556836</v>
          </cell>
          <cell r="G47">
            <v>15.442229796837026</v>
          </cell>
          <cell r="H47">
            <v>18.321599485129084</v>
          </cell>
          <cell r="I47">
            <v>22.235273947947135</v>
          </cell>
        </row>
        <row r="48">
          <cell r="A48" t="str">
            <v>bachelor diploma's</v>
          </cell>
          <cell r="B48">
            <v>0</v>
          </cell>
          <cell r="C48">
            <v>18.28451882845188</v>
          </cell>
          <cell r="D48">
            <v>34.43514644351464</v>
          </cell>
          <cell r="E48">
            <v>35.062761506276132</v>
          </cell>
          <cell r="F48">
            <v>33.514644351464426</v>
          </cell>
          <cell r="G48">
            <v>34.979079497907946</v>
          </cell>
          <cell r="H48">
            <v>38.744769874476987</v>
          </cell>
          <cell r="I48">
            <v>37.447698744769866</v>
          </cell>
        </row>
        <row r="49">
          <cell r="A49" t="str">
            <v>Master diploma's</v>
          </cell>
          <cell r="B49">
            <v>0</v>
          </cell>
          <cell r="C49">
            <v>13.063718359034041</v>
          </cell>
          <cell r="D49">
            <v>29.066045970322961</v>
          </cell>
          <cell r="E49">
            <v>14.576665696828627</v>
          </cell>
          <cell r="F49">
            <v>16.584230433517604</v>
          </cell>
          <cell r="G49">
            <v>23.625254582484729</v>
          </cell>
          <cell r="H49">
            <v>24.381728251382029</v>
          </cell>
          <cell r="I49">
            <v>21.152167588012787</v>
          </cell>
        </row>
        <row r="51">
          <cell r="B51">
            <v>2010</v>
          </cell>
          <cell r="C51">
            <v>2011</v>
          </cell>
          <cell r="D51">
            <v>2012</v>
          </cell>
          <cell r="E51">
            <v>2013</v>
          </cell>
          <cell r="F51">
            <v>2014</v>
          </cell>
          <cell r="G51">
            <v>2015</v>
          </cell>
          <cell r="H51">
            <v>2016</v>
          </cell>
          <cell r="I51">
            <v>2017</v>
          </cell>
        </row>
        <row r="52">
          <cell r="A52" t="str">
            <v>rijksbijdrage onderwijs plus collegegelden</v>
          </cell>
          <cell r="B52">
            <v>0</v>
          </cell>
          <cell r="C52">
            <v>-1.6986891191316005</v>
          </cell>
          <cell r="D52">
            <v>1.2246608454043866</v>
          </cell>
          <cell r="E52">
            <v>7.2747673512038205</v>
          </cell>
          <cell r="F52">
            <v>8.6333357100669303</v>
          </cell>
          <cell r="G52">
            <v>11.972654188889464</v>
          </cell>
          <cell r="H52">
            <v>16.221243224134142</v>
          </cell>
          <cell r="I52">
            <v>19.567377614292823</v>
          </cell>
        </row>
        <row r="53">
          <cell r="A53" t="str">
            <v xml:space="preserve">rijksbijdrage </v>
          </cell>
          <cell r="B53">
            <v>0</v>
          </cell>
          <cell r="C53">
            <v>2.57242322035016</v>
          </cell>
          <cell r="D53">
            <v>3.3747807263814025</v>
          </cell>
          <cell r="E53">
            <v>6.9958449343437792</v>
          </cell>
          <cell r="F53">
            <v>7.0028152215583219</v>
          </cell>
          <cell r="G53">
            <v>9.504761093405719</v>
          </cell>
          <cell r="H53">
            <v>10.750119075739931</v>
          </cell>
          <cell r="I53">
            <v>13.414704982593648</v>
          </cell>
        </row>
        <row r="54">
          <cell r="A54" t="str">
            <v>rijksbijdrage onderwijscomponent</v>
          </cell>
          <cell r="B54">
            <v>0</v>
          </cell>
          <cell r="C54">
            <v>-2.5637019829580083</v>
          </cell>
          <cell r="D54">
            <v>9.2357646730462761E-2</v>
          </cell>
          <cell r="E54">
            <v>6.5510246340710836</v>
          </cell>
          <cell r="F54">
            <v>6.5698425950818233</v>
          </cell>
          <cell r="G54">
            <v>8.9023873357310777</v>
          </cell>
          <cell r="H54">
            <v>13.335792138056647</v>
          </cell>
          <cell r="I54">
            <v>16.063506455721281</v>
          </cell>
        </row>
        <row r="55">
          <cell r="A55" t="str">
            <v>bachelor diploma's</v>
          </cell>
          <cell r="B55">
            <v>0</v>
          </cell>
          <cell r="C55">
            <v>8.2340195016251414</v>
          </cell>
          <cell r="D55">
            <v>12.134344528710713</v>
          </cell>
          <cell r="E55">
            <v>-2.3835319609967485</v>
          </cell>
          <cell r="F55">
            <v>-3.5030697002528086</v>
          </cell>
          <cell r="G55">
            <v>-1.7695919104369864</v>
          </cell>
          <cell r="H55">
            <v>-3.5030697002528086</v>
          </cell>
          <cell r="I55">
            <v>-5.4171180931744374</v>
          </cell>
        </row>
        <row r="56">
          <cell r="A56" t="str">
            <v>Master diploma's</v>
          </cell>
          <cell r="B56">
            <v>0</v>
          </cell>
          <cell r="C56">
            <v>12.508662508662511</v>
          </cell>
          <cell r="D56">
            <v>9.8059598059598017</v>
          </cell>
          <cell r="E56">
            <v>-3.2571032571032532</v>
          </cell>
          <cell r="F56">
            <v>-3.049203049203058</v>
          </cell>
          <cell r="G56">
            <v>3.1878031878031834</v>
          </cell>
          <cell r="H56">
            <v>-1.8018018018018012</v>
          </cell>
          <cell r="I56">
            <v>2.1136521136521083</v>
          </cell>
        </row>
        <row r="58">
          <cell r="B58">
            <v>2010</v>
          </cell>
          <cell r="C58">
            <v>2011</v>
          </cell>
          <cell r="D58">
            <v>2012</v>
          </cell>
          <cell r="E58">
            <v>2013</v>
          </cell>
          <cell r="F58">
            <v>2014</v>
          </cell>
          <cell r="G58">
            <v>2015</v>
          </cell>
          <cell r="H58">
            <v>2016</v>
          </cell>
          <cell r="I58">
            <v>2017</v>
          </cell>
        </row>
        <row r="59">
          <cell r="A59" t="str">
            <v>rijksbijdrage onderwijs plus collegegelden</v>
          </cell>
          <cell r="B59">
            <v>0</v>
          </cell>
          <cell r="C59">
            <v>5.7785820633638281</v>
          </cell>
          <cell r="D59">
            <v>4.1673040404585464</v>
          </cell>
          <cell r="E59">
            <v>3.9316462916082173</v>
          </cell>
          <cell r="F59">
            <v>11.80768368640166</v>
          </cell>
          <cell r="G59">
            <v>10.001653034985424</v>
          </cell>
          <cell r="H59">
            <v>14.720970639466231</v>
          </cell>
          <cell r="I59">
            <v>19.286601208274959</v>
          </cell>
        </row>
        <row r="60">
          <cell r="A60" t="str">
            <v xml:space="preserve">rijksbijdrage </v>
          </cell>
          <cell r="B60">
            <v>0</v>
          </cell>
          <cell r="C60">
            <v>4.6652596200974301</v>
          </cell>
          <cell r="D60">
            <v>9.533574064997552</v>
          </cell>
          <cell r="E60">
            <v>10.898942714532936</v>
          </cell>
          <cell r="F60">
            <v>17.530733297990466</v>
          </cell>
          <cell r="G60">
            <v>15.019055144889123</v>
          </cell>
          <cell r="H60">
            <v>20.432516779530488</v>
          </cell>
          <cell r="I60">
            <v>23.274284056695322</v>
          </cell>
        </row>
        <row r="61">
          <cell r="A61" t="str">
            <v>rijksbijdrage onderwijscomponent</v>
          </cell>
          <cell r="B61">
            <v>0</v>
          </cell>
          <cell r="C61">
            <v>5.4977792857798562</v>
          </cell>
          <cell r="D61">
            <v>0.13240348756342257</v>
          </cell>
          <cell r="E61">
            <v>-0.57863467208083819</v>
          </cell>
          <cell r="F61">
            <v>9.0196557899467962</v>
          </cell>
          <cell r="G61">
            <v>6.2778851038334409</v>
          </cell>
          <cell r="H61">
            <v>8.9464964694234226</v>
          </cell>
          <cell r="I61">
            <v>12.622948611411999</v>
          </cell>
        </row>
        <row r="62">
          <cell r="A62" t="str">
            <v>bachelor diploma's</v>
          </cell>
          <cell r="B62">
            <v>0</v>
          </cell>
          <cell r="C62">
            <v>9.0775988286969209</v>
          </cell>
          <cell r="D62">
            <v>30.161054172767194</v>
          </cell>
          <cell r="E62">
            <v>27.818448023426058</v>
          </cell>
          <cell r="F62">
            <v>22.62079062957541</v>
          </cell>
          <cell r="G62">
            <v>17.569546120058561</v>
          </cell>
          <cell r="H62">
            <v>2.8550512445095109</v>
          </cell>
          <cell r="I62">
            <v>6.5153733528550646</v>
          </cell>
        </row>
        <row r="63">
          <cell r="A63" t="str">
            <v>Master diploma's</v>
          </cell>
          <cell r="B63">
            <v>0</v>
          </cell>
          <cell r="C63">
            <v>10.406342913776029</v>
          </cell>
          <cell r="D63">
            <v>39.742319127849356</v>
          </cell>
          <cell r="E63">
            <v>19.375619425173426</v>
          </cell>
          <cell r="F63">
            <v>30.624380574826574</v>
          </cell>
          <cell r="G63">
            <v>33.399405351833508</v>
          </cell>
          <cell r="H63">
            <v>30.475718533201189</v>
          </cell>
          <cell r="I63">
            <v>33.250743310208122</v>
          </cell>
        </row>
        <row r="65">
          <cell r="B65">
            <v>2010</v>
          </cell>
          <cell r="C65">
            <v>2011</v>
          </cell>
          <cell r="D65">
            <v>2012</v>
          </cell>
          <cell r="E65">
            <v>2013</v>
          </cell>
          <cell r="F65">
            <v>2014</v>
          </cell>
          <cell r="G65">
            <v>2015</v>
          </cell>
          <cell r="H65">
            <v>2016</v>
          </cell>
          <cell r="I65">
            <v>2017</v>
          </cell>
        </row>
        <row r="66">
          <cell r="A66" t="str">
            <v>rijksbijdrage onderwijs plus collegegelden</v>
          </cell>
          <cell r="B66">
            <v>0</v>
          </cell>
          <cell r="C66">
            <v>14.518915735088868</v>
          </cell>
          <cell r="D66">
            <v>14.807870565348523</v>
          </cell>
          <cell r="E66">
            <v>22.859064041364334</v>
          </cell>
          <cell r="F66">
            <v>32.621976476082523</v>
          </cell>
          <cell r="G66">
            <v>38.492939822188873</v>
          </cell>
          <cell r="H66">
            <v>46.683005448506378</v>
          </cell>
          <cell r="I66">
            <v>57.898679232514723</v>
          </cell>
        </row>
        <row r="67">
          <cell r="A67" t="str">
            <v xml:space="preserve">rijksbijdrage </v>
          </cell>
          <cell r="B67">
            <v>0</v>
          </cell>
          <cell r="C67">
            <v>8.0493873496685069</v>
          </cell>
          <cell r="D67">
            <v>9.4513487366816946</v>
          </cell>
          <cell r="E67">
            <v>17.837556258028187</v>
          </cell>
          <cell r="F67">
            <v>13.753975675177216</v>
          </cell>
          <cell r="G67">
            <v>15.917260658692129</v>
          </cell>
          <cell r="H67">
            <v>22.497710852339466</v>
          </cell>
          <cell r="I67">
            <v>22.293224446479257</v>
          </cell>
        </row>
        <row r="68">
          <cell r="A68" t="str">
            <v>rijksbijdrage onderwijscomponent</v>
          </cell>
          <cell r="B68">
            <v>0</v>
          </cell>
          <cell r="C68">
            <v>16.587961084539174</v>
          </cell>
          <cell r="D68">
            <v>14.379577733829521</v>
          </cell>
          <cell r="E68">
            <v>21.596307689706151</v>
          </cell>
          <cell r="F68">
            <v>30.244536255737813</v>
          </cell>
          <cell r="G68">
            <v>32.115285343656183</v>
          </cell>
          <cell r="H68">
            <v>36.848391139778471</v>
          </cell>
          <cell r="I68">
            <v>46.276948596877702</v>
          </cell>
        </row>
        <row r="69">
          <cell r="A69" t="str">
            <v>bachelor diploma's</v>
          </cell>
          <cell r="B69">
            <v>0</v>
          </cell>
          <cell r="C69">
            <v>39.042089985486228</v>
          </cell>
          <cell r="D69">
            <v>68.359941944847606</v>
          </cell>
          <cell r="E69">
            <v>46.661828737300425</v>
          </cell>
          <cell r="F69">
            <v>52.104499274310598</v>
          </cell>
          <cell r="G69">
            <v>59.143686502177076</v>
          </cell>
          <cell r="H69">
            <v>44.62989840348331</v>
          </cell>
          <cell r="I69">
            <v>63.49782293178518</v>
          </cell>
        </row>
        <row r="70">
          <cell r="A70" t="str">
            <v>Master diploma's</v>
          </cell>
          <cell r="B70">
            <v>0</v>
          </cell>
          <cell r="C70">
            <v>6.7050811943425828</v>
          </cell>
          <cell r="D70">
            <v>17.862755369303301</v>
          </cell>
          <cell r="E70">
            <v>9.4290204295442521</v>
          </cell>
          <cell r="F70">
            <v>18.124672603457313</v>
          </cell>
          <cell r="G70">
            <v>28.548978522786797</v>
          </cell>
          <cell r="H70">
            <v>39.91618648507071</v>
          </cell>
          <cell r="I70">
            <v>64.326872708224187</v>
          </cell>
        </row>
        <row r="72">
          <cell r="B72">
            <v>2010</v>
          </cell>
          <cell r="C72">
            <v>2011</v>
          </cell>
          <cell r="D72">
            <v>2012</v>
          </cell>
          <cell r="E72">
            <v>2013</v>
          </cell>
          <cell r="F72">
            <v>2014</v>
          </cell>
          <cell r="G72">
            <v>2015</v>
          </cell>
          <cell r="H72">
            <v>2016</v>
          </cell>
          <cell r="I72">
            <v>2017</v>
          </cell>
        </row>
        <row r="73">
          <cell r="A73" t="str">
            <v>rijksbijdrage onderwijs plus collegegelden</v>
          </cell>
          <cell r="B73">
            <v>0</v>
          </cell>
          <cell r="C73">
            <v>8.124002872778064</v>
          </cell>
          <cell r="D73">
            <v>7.590455011838344</v>
          </cell>
          <cell r="E73">
            <v>14.626397891628088</v>
          </cell>
          <cell r="F73">
            <v>24.302738407696239</v>
          </cell>
          <cell r="G73">
            <v>34.119734253270764</v>
          </cell>
          <cell r="H73">
            <v>45.7324495265905</v>
          </cell>
          <cell r="I73">
            <v>56.418502001351641</v>
          </cell>
        </row>
        <row r="74">
          <cell r="A74" t="str">
            <v xml:space="preserve">rijksbijdrage </v>
          </cell>
          <cell r="B74">
            <v>0</v>
          </cell>
          <cell r="C74">
            <v>-0.5364806866952847</v>
          </cell>
          <cell r="D74">
            <v>-3.1115879828326172</v>
          </cell>
          <cell r="E74">
            <v>2.414163090128767</v>
          </cell>
          <cell r="F74">
            <v>-0.37553648068670498</v>
          </cell>
          <cell r="G74">
            <v>1.1802575107296036</v>
          </cell>
          <cell r="H74">
            <v>5.9012875536480749</v>
          </cell>
          <cell r="I74">
            <v>10.193133047210296</v>
          </cell>
        </row>
        <row r="75">
          <cell r="A75" t="str">
            <v>rijksbijdrage onderwijscomponent</v>
          </cell>
          <cell r="B75">
            <v>0</v>
          </cell>
          <cell r="C75">
            <v>8.1608318018180341</v>
          </cell>
          <cell r="D75">
            <v>5.4055364256423246</v>
          </cell>
          <cell r="E75">
            <v>12.390821495075556</v>
          </cell>
          <cell r="F75">
            <v>20.035494735529653</v>
          </cell>
          <cell r="G75">
            <v>25.761376884333956</v>
          </cell>
          <cell r="H75">
            <v>34.5874734300032</v>
          </cell>
          <cell r="I75">
            <v>44.880464436665477</v>
          </cell>
        </row>
        <row r="76">
          <cell r="A76" t="str">
            <v>bachelor diploma's</v>
          </cell>
          <cell r="B76">
            <v>0</v>
          </cell>
          <cell r="C76">
            <v>17.251908396946575</v>
          </cell>
          <cell r="D76">
            <v>51.908396946564892</v>
          </cell>
          <cell r="E76">
            <v>19.389312977099223</v>
          </cell>
          <cell r="F76">
            <v>26.717557251908389</v>
          </cell>
          <cell r="G76">
            <v>43.206106870229007</v>
          </cell>
          <cell r="H76">
            <v>54.198473282442734</v>
          </cell>
          <cell r="I76">
            <v>62.59541984732823</v>
          </cell>
        </row>
        <row r="77">
          <cell r="A77" t="str">
            <v>Master diploma's</v>
          </cell>
          <cell r="B77">
            <v>0</v>
          </cell>
          <cell r="C77">
            <v>7.1032186459489424</v>
          </cell>
          <cell r="D77">
            <v>17.314095449500556</v>
          </cell>
          <cell r="E77">
            <v>16.315205327413992</v>
          </cell>
          <cell r="F77">
            <v>21.420643729189791</v>
          </cell>
          <cell r="G77">
            <v>24.972253052164262</v>
          </cell>
          <cell r="H77">
            <v>49.722530521642625</v>
          </cell>
          <cell r="I77">
            <v>45.283018867924511</v>
          </cell>
        </row>
        <row r="79">
          <cell r="B79">
            <v>2010</v>
          </cell>
          <cell r="C79">
            <v>2011</v>
          </cell>
          <cell r="D79">
            <v>2012</v>
          </cell>
          <cell r="E79">
            <v>2013</v>
          </cell>
          <cell r="F79">
            <v>2014</v>
          </cell>
          <cell r="G79">
            <v>2015</v>
          </cell>
          <cell r="H79">
            <v>2016</v>
          </cell>
          <cell r="I79">
            <v>2017</v>
          </cell>
        </row>
        <row r="80">
          <cell r="A80" t="str">
            <v>rijksbijdrage onderwijs plus collegegelden</v>
          </cell>
          <cell r="B80">
            <v>0</v>
          </cell>
          <cell r="C80">
            <v>0.17185639036546263</v>
          </cell>
          <cell r="D80">
            <v>-0.98718848878037591</v>
          </cell>
          <cell r="E80">
            <v>4.8898896819784454</v>
          </cell>
          <cell r="F80">
            <v>8.987601328177135</v>
          </cell>
          <cell r="G80">
            <v>11.019702197238672</v>
          </cell>
          <cell r="H80">
            <v>12.708786689769767</v>
          </cell>
          <cell r="I80">
            <v>17.495356048965093</v>
          </cell>
        </row>
        <row r="81">
          <cell r="A81" t="str">
            <v xml:space="preserve">rijksbijdrage </v>
          </cell>
          <cell r="B81">
            <v>0</v>
          </cell>
          <cell r="C81">
            <v>5.2687038988395329E-2</v>
          </cell>
          <cell r="D81">
            <v>-3.9515279241306587</v>
          </cell>
          <cell r="E81">
            <v>-0.63224446786091448</v>
          </cell>
          <cell r="F81">
            <v>0.52687038988408119</v>
          </cell>
          <cell r="G81">
            <v>1.9494204425711104</v>
          </cell>
          <cell r="H81">
            <v>5.4267650158060974</v>
          </cell>
          <cell r="I81">
            <v>6.0590094836670261</v>
          </cell>
        </row>
        <row r="82">
          <cell r="A82" t="str">
            <v>rijksbijdrage onderwijscomponent</v>
          </cell>
          <cell r="B82">
            <v>0</v>
          </cell>
          <cell r="C82">
            <v>-0.26385462175630892</v>
          </cell>
          <cell r="D82">
            <v>-3.0603250124941894</v>
          </cell>
          <cell r="E82">
            <v>3.0367043675979914</v>
          </cell>
          <cell r="F82">
            <v>7.1208156714453423</v>
          </cell>
          <cell r="G82">
            <v>7.910093056909389</v>
          </cell>
          <cell r="H82">
            <v>8.9931098931041333</v>
          </cell>
          <cell r="I82">
            <v>12.493124436353355</v>
          </cell>
        </row>
        <row r="83">
          <cell r="A83" t="str">
            <v>bachelor diploma's</v>
          </cell>
          <cell r="B83">
            <v>0</v>
          </cell>
          <cell r="C83">
            <v>18.952062430323309</v>
          </cell>
          <cell r="D83">
            <v>51.393534002229671</v>
          </cell>
          <cell r="E83">
            <v>36.120401337792629</v>
          </cell>
          <cell r="F83">
            <v>28.651059085841695</v>
          </cell>
          <cell r="G83">
            <v>60.869565217391312</v>
          </cell>
          <cell r="H83">
            <v>44.035674470457081</v>
          </cell>
          <cell r="I83">
            <v>34.225195094760323</v>
          </cell>
        </row>
        <row r="84">
          <cell r="A84" t="str">
            <v>Master diploma's</v>
          </cell>
          <cell r="B84">
            <v>0</v>
          </cell>
          <cell r="C84">
            <v>-1.3592233009708679</v>
          </cell>
          <cell r="D84">
            <v>17.378640776699044</v>
          </cell>
          <cell r="E84">
            <v>11.747572815533985</v>
          </cell>
          <cell r="F84">
            <v>16.601941747572809</v>
          </cell>
          <cell r="G84">
            <v>21.747572815533985</v>
          </cell>
          <cell r="H84">
            <v>26.310679611650471</v>
          </cell>
          <cell r="I84">
            <v>20.679611650485441</v>
          </cell>
        </row>
        <row r="86">
          <cell r="B86">
            <v>2010</v>
          </cell>
          <cell r="C86">
            <v>2011</v>
          </cell>
          <cell r="D86">
            <v>2012</v>
          </cell>
          <cell r="E86">
            <v>2013</v>
          </cell>
          <cell r="F86">
            <v>2014</v>
          </cell>
          <cell r="G86">
            <v>2015</v>
          </cell>
          <cell r="H86">
            <v>2016</v>
          </cell>
          <cell r="I86">
            <v>2017</v>
          </cell>
        </row>
        <row r="87">
          <cell r="A87" t="str">
            <v>rijksbijdrage onderwijs plus collegegelden</v>
          </cell>
          <cell r="B87">
            <v>0</v>
          </cell>
          <cell r="C87">
            <v>2.7535452766092305</v>
          </cell>
          <cell r="D87">
            <v>13.885404223265567</v>
          </cell>
          <cell r="E87">
            <v>26.145277031098459</v>
          </cell>
          <cell r="F87">
            <v>33.217579421621679</v>
          </cell>
          <cell r="G87">
            <v>40.361832119125722</v>
          </cell>
          <cell r="H87">
            <v>53.391891033658396</v>
          </cell>
          <cell r="I87">
            <v>67.282512379816922</v>
          </cell>
        </row>
        <row r="88">
          <cell r="A88" t="str">
            <v xml:space="preserve">rijksbijdrage </v>
          </cell>
          <cell r="B88">
            <v>0</v>
          </cell>
          <cell r="C88">
            <v>2.2145333057535197</v>
          </cell>
          <cell r="D88">
            <v>4.0523514921303416</v>
          </cell>
          <cell r="E88">
            <v>5.8005352990215329</v>
          </cell>
          <cell r="F88">
            <v>7.1569604543146852</v>
          </cell>
          <cell r="G88">
            <v>10.808777901051172</v>
          </cell>
          <cell r="H88">
            <v>14.330844882378386</v>
          </cell>
          <cell r="I88">
            <v>19.806063797112898</v>
          </cell>
        </row>
        <row r="89">
          <cell r="A89" t="str">
            <v>rijksbijdrage onderwijscomponent</v>
          </cell>
          <cell r="B89">
            <v>0</v>
          </cell>
          <cell r="C89">
            <v>1.9214440424094335</v>
          </cell>
          <cell r="D89">
            <v>12.13696863872913</v>
          </cell>
          <cell r="E89">
            <v>20.476193974417427</v>
          </cell>
          <cell r="F89">
            <v>26.088312589965341</v>
          </cell>
          <cell r="G89">
            <v>29.009612229124315</v>
          </cell>
          <cell r="H89">
            <v>37.989171229351314</v>
          </cell>
          <cell r="I89">
            <v>46.887061450834977</v>
          </cell>
        </row>
        <row r="90">
          <cell r="A90" t="str">
            <v>bachelor diploma's</v>
          </cell>
          <cell r="B90">
            <v>0</v>
          </cell>
          <cell r="C90">
            <v>4.2628774422735347</v>
          </cell>
          <cell r="D90">
            <v>54.351687388987557</v>
          </cell>
          <cell r="E90">
            <v>51.154529307282417</v>
          </cell>
          <cell r="F90">
            <v>55.417406749555965</v>
          </cell>
          <cell r="G90">
            <v>76.021314387211362</v>
          </cell>
          <cell r="H90">
            <v>56.305506216696273</v>
          </cell>
          <cell r="I90">
            <v>94.493783303730027</v>
          </cell>
        </row>
        <row r="91">
          <cell r="A91" t="str">
            <v>Master diploma's</v>
          </cell>
          <cell r="B91">
            <v>0</v>
          </cell>
          <cell r="C91">
            <v>1.4691478942213507</v>
          </cell>
          <cell r="D91">
            <v>34.769833496571977</v>
          </cell>
          <cell r="E91">
            <v>24.191968658178254</v>
          </cell>
          <cell r="F91">
            <v>40.744368266405473</v>
          </cell>
          <cell r="G91">
            <v>54.94613124387854</v>
          </cell>
          <cell r="H91">
            <v>60.52889324191969</v>
          </cell>
          <cell r="I91">
            <v>81.292850146914788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workbookViewId="0"/>
  </sheetViews>
  <sheetFormatPr defaultRowHeight="12.75" x14ac:dyDescent="0.2"/>
  <cols>
    <col min="1" max="1" width="29.5703125" customWidth="1"/>
  </cols>
  <sheetData>
    <row r="1" spans="1:9" ht="15" x14ac:dyDescent="0.25">
      <c r="A1" s="1" t="s">
        <v>0</v>
      </c>
    </row>
    <row r="2" spans="1:9" ht="15" x14ac:dyDescent="0.25">
      <c r="B2" s="1">
        <v>2010</v>
      </c>
      <c r="C2" s="1">
        <v>2011</v>
      </c>
      <c r="D2" s="1">
        <v>2012</v>
      </c>
      <c r="E2" s="1">
        <v>2013</v>
      </c>
      <c r="F2" s="1">
        <v>2014</v>
      </c>
      <c r="G2" s="1">
        <v>2015</v>
      </c>
      <c r="H2" s="1">
        <v>2016</v>
      </c>
      <c r="I2" s="1">
        <v>2017</v>
      </c>
    </row>
    <row r="3" spans="1:9" x14ac:dyDescent="0.2">
      <c r="A3" s="2" t="str">
        <f>'[1]index 2010 per universiteit'!U3</f>
        <v>rijksbijdrage onderwijs plus collegegelden</v>
      </c>
      <c r="B3" s="2">
        <f>'[1]index 2010 per universiteit'!V3</f>
        <v>0</v>
      </c>
      <c r="C3" s="2">
        <f>'[1]index 2010 per universiteit'!W3</f>
        <v>7.0512596659016964</v>
      </c>
      <c r="D3" s="2">
        <f>'[1]index 2010 per universiteit'!X3</f>
        <v>10.706592184458231</v>
      </c>
      <c r="E3" s="2">
        <f>'[1]index 2010 per universiteit'!Y3</f>
        <v>18.584937654045063</v>
      </c>
      <c r="F3" s="2">
        <f>'[1]index 2010 per universiteit'!Z3</f>
        <v>30.655438313546938</v>
      </c>
      <c r="G3" s="2">
        <f>'[1]index 2010 per universiteit'!AA3</f>
        <v>39.24798702936485</v>
      </c>
      <c r="H3" s="2">
        <f>'[1]index 2010 per universiteit'!AB3</f>
        <v>46.505335829195928</v>
      </c>
      <c r="I3" s="2">
        <f>'[1]index 2010 per universiteit'!AC3</f>
        <v>54.36738436337896</v>
      </c>
    </row>
    <row r="4" spans="1:9" x14ac:dyDescent="0.2">
      <c r="A4" s="2" t="str">
        <f>'[1]index 2010 per universiteit'!U4</f>
        <v xml:space="preserve">rijksbijdrage </v>
      </c>
      <c r="B4" s="2">
        <f>'[1]index 2010 per universiteit'!V4</f>
        <v>0</v>
      </c>
      <c r="C4" s="2">
        <f>'[1]index 2010 per universiteit'!W4</f>
        <v>1.1424491253123819</v>
      </c>
      <c r="D4" s="2">
        <f>'[1]index 2010 per universiteit'!X4</f>
        <v>2.106390574794716</v>
      </c>
      <c r="E4" s="2">
        <f>'[1]index 2010 per universiteit'!Y4</f>
        <v>4.0699750089253826</v>
      </c>
      <c r="F4" s="2">
        <f>'[1]index 2010 per universiteit'!Z4</f>
        <v>10.781863620135667</v>
      </c>
      <c r="G4" s="2">
        <f>'[1]index 2010 per universiteit'!AA4</f>
        <v>13.887897179578729</v>
      </c>
      <c r="H4" s="2">
        <f>'[1]index 2010 per universiteit'!AB4</f>
        <v>15.922884684041392</v>
      </c>
      <c r="I4" s="2">
        <f>'[1]index 2010 per universiteit'!AC4</f>
        <v>20.456979650124936</v>
      </c>
    </row>
    <row r="5" spans="1:9" x14ac:dyDescent="0.2">
      <c r="A5" s="2" t="str">
        <f>'[1]index 2010 per universiteit'!U5</f>
        <v>rijksbijdrage onderwijscomponent</v>
      </c>
      <c r="B5" s="2">
        <f>'[1]index 2010 per universiteit'!V5</f>
        <v>0</v>
      </c>
      <c r="C5" s="2">
        <f>'[1]index 2010 per universiteit'!W5</f>
        <v>4.4942031259691078</v>
      </c>
      <c r="D5" s="2">
        <f>'[1]index 2010 per universiteit'!X5</f>
        <v>6.9825528445385743</v>
      </c>
      <c r="E5" s="2">
        <f>'[1]index 2010 per universiteit'!Y5</f>
        <v>12.507823810251367</v>
      </c>
      <c r="F5" s="2">
        <f>'[1]index 2010 per universiteit'!Z5</f>
        <v>22.065791902161649</v>
      </c>
      <c r="G5" s="2">
        <f>'[1]index 2010 per universiteit'!AA5</f>
        <v>28.560965448052144</v>
      </c>
      <c r="H5" s="2">
        <f>'[1]index 2010 per universiteit'!AB5</f>
        <v>33.948542791264146</v>
      </c>
      <c r="I5" s="2">
        <f>'[1]index 2010 per universiteit'!AC5</f>
        <v>41.283313876059623</v>
      </c>
    </row>
    <row r="6" spans="1:9" x14ac:dyDescent="0.2">
      <c r="A6" s="2" t="str">
        <f>'[1]index 2010 per universiteit'!U6</f>
        <v>bachelor diploma's</v>
      </c>
      <c r="B6" s="2">
        <f>'[1]index 2010 per universiteit'!V6</f>
        <v>0</v>
      </c>
      <c r="C6" s="2">
        <f>'[1]index 2010 per universiteit'!W6</f>
        <v>3.0962343096234264</v>
      </c>
      <c r="D6" s="2">
        <f>'[1]index 2010 per universiteit'!X6</f>
        <v>26.359832635983267</v>
      </c>
      <c r="E6" s="2">
        <f>'[1]index 2010 per universiteit'!Y6</f>
        <v>24.10041841004184</v>
      </c>
      <c r="F6" s="2">
        <f>'[1]index 2010 per universiteit'!Z6</f>
        <v>25.188284518828439</v>
      </c>
      <c r="G6" s="2">
        <f>'[1]index 2010 per universiteit'!AA6</f>
        <v>44.309623430962347</v>
      </c>
      <c r="H6" s="2">
        <f>'[1]index 2010 per universiteit'!AB6</f>
        <v>54.26778242677824</v>
      </c>
      <c r="I6" s="2">
        <f>'[1]index 2010 per universiteit'!AC6</f>
        <v>56.359832635983253</v>
      </c>
    </row>
    <row r="7" spans="1:9" x14ac:dyDescent="0.2">
      <c r="A7" s="2" t="str">
        <f>'[1]index 2010 per universiteit'!U7</f>
        <v>Master diploma's</v>
      </c>
      <c r="B7" s="2">
        <f>'[1]index 2010 per universiteit'!V7</f>
        <v>0</v>
      </c>
      <c r="C7" s="2">
        <f>'[1]index 2010 per universiteit'!W7</f>
        <v>-5.3447707027383728</v>
      </c>
      <c r="D7" s="2">
        <f>'[1]index 2010 per universiteit'!X7</f>
        <v>10.260640052787863</v>
      </c>
      <c r="E7" s="2">
        <f>'[1]index 2010 per universiteit'!Y7</f>
        <v>-3.0682942923127712</v>
      </c>
      <c r="F7" s="2">
        <f>'[1]index 2010 per universiteit'!Z7</f>
        <v>2.2434839986803041</v>
      </c>
      <c r="G7" s="2">
        <f>'[1]index 2010 per universiteit'!AA7</f>
        <v>14.516661167931375</v>
      </c>
      <c r="H7" s="2">
        <f>'[1]index 2010 per universiteit'!AB7</f>
        <v>21.247113163972273</v>
      </c>
      <c r="I7" s="2">
        <f>'[1]index 2010 per universiteit'!AC7</f>
        <v>31.606730451996043</v>
      </c>
    </row>
    <row r="8" spans="1:9" x14ac:dyDescent="0.2">
      <c r="A8" s="2">
        <f>'[1]index 2010 per universiteit'!U8</f>
        <v>0</v>
      </c>
    </row>
    <row r="9" spans="1:9" ht="15" x14ac:dyDescent="0.25">
      <c r="A9" s="2" t="str">
        <f>'[1]index 2010 per universiteit'!U9</f>
        <v>Utrecht</v>
      </c>
      <c r="B9" s="1">
        <v>2010</v>
      </c>
      <c r="C9" s="1">
        <v>2011</v>
      </c>
      <c r="D9" s="1">
        <v>2012</v>
      </c>
      <c r="E9" s="1">
        <v>2013</v>
      </c>
      <c r="F9" s="1">
        <v>2014</v>
      </c>
      <c r="G9" s="1">
        <v>2015</v>
      </c>
      <c r="H9" s="1">
        <v>2016</v>
      </c>
      <c r="I9" s="1">
        <v>2017</v>
      </c>
    </row>
    <row r="10" spans="1:9" x14ac:dyDescent="0.2">
      <c r="A10" s="2" t="str">
        <f>'[1]index 2010 per universiteit'!U10</f>
        <v>rijksbijdrage onderwijs plus collegegelden</v>
      </c>
      <c r="B10" s="2">
        <f>'[1]index 2010 per universiteit'!V10</f>
        <v>0</v>
      </c>
      <c r="C10" s="2">
        <f>'[1]index 2010 per universiteit'!W10</f>
        <v>-2.6422549638202071</v>
      </c>
      <c r="D10" s="2">
        <f>'[1]index 2010 per universiteit'!X10</f>
        <v>0.21220290058170121</v>
      </c>
      <c r="E10" s="2">
        <f>'[1]index 2010 per universiteit'!Y10</f>
        <v>6.849854534696604</v>
      </c>
      <c r="F10" s="2">
        <f>'[1]index 2010 per universiteit'!Z10</f>
        <v>9.1192834556642879</v>
      </c>
      <c r="G10" s="2">
        <f>'[1]index 2010 per universiteit'!AA10</f>
        <v>11.123546931946663</v>
      </c>
      <c r="H10" s="2">
        <f>'[1]index 2010 per universiteit'!AB10</f>
        <v>14.261882812717644</v>
      </c>
      <c r="I10" s="2">
        <f>'[1]index 2010 per universiteit'!AC10</f>
        <v>16.20495098321426</v>
      </c>
    </row>
    <row r="11" spans="1:9" x14ac:dyDescent="0.2">
      <c r="A11" s="2" t="str">
        <f>'[1]index 2010 per universiteit'!U11</f>
        <v xml:space="preserve">rijksbijdrage </v>
      </c>
      <c r="B11" s="2">
        <f>'[1]index 2010 per universiteit'!V11</f>
        <v>0</v>
      </c>
      <c r="C11" s="2">
        <f>'[1]index 2010 per universiteit'!W11</f>
        <v>3.5053092803852621</v>
      </c>
      <c r="D11" s="2">
        <f>'[1]index 2010 per universiteit'!X11</f>
        <v>1.9802118139325273</v>
      </c>
      <c r="E11" s="2">
        <f>'[1]index 2010 per universiteit'!Y11</f>
        <v>5.57956257938379</v>
      </c>
      <c r="F11" s="2">
        <f>'[1]index 2010 per universiteit'!Z11</f>
        <v>5.9849858705571108</v>
      </c>
      <c r="G11" s="2">
        <f>'[1]index 2010 per universiteit'!AA11</f>
        <v>7.8196075335356596</v>
      </c>
      <c r="H11" s="2">
        <f>'[1]index 2010 per universiteit'!AB11</f>
        <v>9.9937073475424967</v>
      </c>
      <c r="I11" s="2">
        <f>'[1]index 2010 per universiteit'!AC11</f>
        <v>10.923905345503783</v>
      </c>
    </row>
    <row r="12" spans="1:9" x14ac:dyDescent="0.2">
      <c r="A12" s="2" t="str">
        <f>'[1]index 2010 per universiteit'!U12</f>
        <v>rijksbijdrage onderwijscomponent</v>
      </c>
      <c r="B12" s="2">
        <f>'[1]index 2010 per universiteit'!V12</f>
        <v>0</v>
      </c>
      <c r="C12" s="2">
        <f>'[1]index 2010 per universiteit'!W12</f>
        <v>-4.2189889691685636</v>
      </c>
      <c r="D12" s="2">
        <f>'[1]index 2010 per universiteit'!X12</f>
        <v>-1.8417899579651191</v>
      </c>
      <c r="E12" s="2">
        <f>'[1]index 2010 per universiteit'!Y12</f>
        <v>5.5697017203452361</v>
      </c>
      <c r="F12" s="2">
        <f>'[1]index 2010 per universiteit'!Z12</f>
        <v>6.9875565244635851</v>
      </c>
      <c r="G12" s="2">
        <f>'[1]index 2010 per universiteit'!AA12</f>
        <v>8.5504143948776203</v>
      </c>
      <c r="H12" s="2">
        <f>'[1]index 2010 per universiteit'!AB12</f>
        <v>11.110656442614683</v>
      </c>
      <c r="I12" s="2">
        <f>'[1]index 2010 per universiteit'!AC12</f>
        <v>12.336151432716377</v>
      </c>
    </row>
    <row r="13" spans="1:9" x14ac:dyDescent="0.2">
      <c r="A13" s="2" t="str">
        <f>'[1]index 2010 per universiteit'!U13</f>
        <v>bachelor diploma's</v>
      </c>
      <c r="B13" s="2">
        <f>'[1]index 2010 per universiteit'!V13</f>
        <v>0</v>
      </c>
      <c r="C13" s="2">
        <f>'[1]index 2010 per universiteit'!W13</f>
        <v>6.4207331309829527</v>
      </c>
      <c r="D13" s="2">
        <f>'[1]index 2010 per universiteit'!X13</f>
        <v>15.526500116740593</v>
      </c>
      <c r="E13" s="2">
        <f>'[1]index 2010 per universiteit'!Y13</f>
        <v>9.5960775157599727</v>
      </c>
      <c r="F13" s="2">
        <f>'[1]index 2010 per universiteit'!Z13</f>
        <v>5.5568526733597849</v>
      </c>
      <c r="G13" s="2">
        <f>'[1]index 2010 per universiteit'!AA13</f>
        <v>11.814148961008627</v>
      </c>
      <c r="H13" s="2">
        <f>'[1]index 2010 per universiteit'!AB13</f>
        <v>8.2885827690870855</v>
      </c>
      <c r="I13" s="2">
        <f>'[1]index 2010 per universiteit'!AC13</f>
        <v>10.08638804576232</v>
      </c>
    </row>
    <row r="14" spans="1:9" x14ac:dyDescent="0.2">
      <c r="A14" s="2" t="str">
        <f>'[1]index 2010 per universiteit'!U14</f>
        <v>Master diploma's</v>
      </c>
      <c r="B14" s="2">
        <f>'[1]index 2010 per universiteit'!V14</f>
        <v>0</v>
      </c>
      <c r="C14" s="2">
        <f>'[1]index 2010 per universiteit'!W14</f>
        <v>0.4708904109589156</v>
      </c>
      <c r="D14" s="2">
        <f>'[1]index 2010 per universiteit'!X14</f>
        <v>3.6601027397260282</v>
      </c>
      <c r="E14" s="2">
        <f>'[1]index 2010 per universiteit'!Y14</f>
        <v>-10.573630136986296</v>
      </c>
      <c r="F14" s="2">
        <f>'[1]index 2010 per universiteit'!Z14</f>
        <v>-7.6840753424657606</v>
      </c>
      <c r="G14" s="2">
        <f>'[1]index 2010 per universiteit'!AA14</f>
        <v>-4.7303082191780845</v>
      </c>
      <c r="H14" s="2">
        <f>'[1]index 2010 per universiteit'!AB14</f>
        <v>-2.3972602739726057</v>
      </c>
      <c r="I14" s="2">
        <f>'[1]index 2010 per universiteit'!AC14</f>
        <v>-3.5316780821917746</v>
      </c>
    </row>
    <row r="15" spans="1:9" x14ac:dyDescent="0.2">
      <c r="A15" s="2">
        <f>'[1]index 2010 per universiteit'!U15</f>
        <v>0</v>
      </c>
    </row>
    <row r="16" spans="1:9" ht="15" x14ac:dyDescent="0.25">
      <c r="A16" s="2" t="str">
        <f>'[1]index 2010 per universiteit'!U16</f>
        <v>Groningen</v>
      </c>
      <c r="B16" s="1">
        <v>2010</v>
      </c>
      <c r="C16" s="1">
        <v>2011</v>
      </c>
      <c r="D16" s="1">
        <v>2012</v>
      </c>
      <c r="E16" s="1">
        <v>2013</v>
      </c>
      <c r="F16" s="1">
        <v>2014</v>
      </c>
      <c r="G16" s="1">
        <v>2015</v>
      </c>
      <c r="H16" s="1">
        <v>2016</v>
      </c>
      <c r="I16" s="1">
        <v>2017</v>
      </c>
    </row>
    <row r="17" spans="1:9" x14ac:dyDescent="0.2">
      <c r="A17" s="2" t="str">
        <f>'[1]index 2010 per universiteit'!U17</f>
        <v>rijksbijdrage onderwijs plus collegegelden</v>
      </c>
      <c r="B17" s="2">
        <f>'[1]index 2010 per universiteit'!V17</f>
        <v>0</v>
      </c>
      <c r="C17" s="2">
        <f>'[1]index 2010 per universiteit'!W17</f>
        <v>-5.4566222913117457</v>
      </c>
      <c r="D17" s="2">
        <f>'[1]index 2010 per universiteit'!X17</f>
        <v>1.4782884831193712</v>
      </c>
      <c r="E17" s="2">
        <f>'[1]index 2010 per universiteit'!Y17</f>
        <v>5.0320208895590355</v>
      </c>
      <c r="F17" s="2">
        <f>'[1]index 2010 per universiteit'!Z17</f>
        <v>11.139647235837046</v>
      </c>
      <c r="G17" s="2">
        <f>'[1]index 2010 per universiteit'!AA17</f>
        <v>14.93283665916114</v>
      </c>
      <c r="H17" s="2">
        <f>'[1]index 2010 per universiteit'!AB17</f>
        <v>18.739030279717383</v>
      </c>
      <c r="I17" s="2">
        <f>'[1]index 2010 per universiteit'!AC17</f>
        <v>23.717257894467977</v>
      </c>
    </row>
    <row r="18" spans="1:9" x14ac:dyDescent="0.2">
      <c r="A18" s="2" t="str">
        <f>'[1]index 2010 per universiteit'!U18</f>
        <v xml:space="preserve">rijksbijdrage </v>
      </c>
      <c r="B18" s="2">
        <f>'[1]index 2010 per universiteit'!V18</f>
        <v>0</v>
      </c>
      <c r="C18" s="2">
        <f>'[1]index 2010 per universiteit'!W18</f>
        <v>-0.14555639314323798</v>
      </c>
      <c r="D18" s="2">
        <f>'[1]index 2010 per universiteit'!X18</f>
        <v>1.1430007293141529</v>
      </c>
      <c r="E18" s="2">
        <f>'[1]index 2010 per universiteit'!Y18</f>
        <v>5.160357180067038</v>
      </c>
      <c r="F18" s="2">
        <f>'[1]index 2010 per universiteit'!Z18</f>
        <v>9.1577953875477363</v>
      </c>
      <c r="G18" s="2">
        <f>'[1]index 2010 per universiteit'!AA18</f>
        <v>9.3551392131987541</v>
      </c>
      <c r="H18" s="2">
        <f>'[1]index 2010 per universiteit'!AB18</f>
        <v>12.00181409231034</v>
      </c>
      <c r="I18" s="2">
        <f>'[1]index 2010 per universiteit'!AC18</f>
        <v>15.774635802582623</v>
      </c>
    </row>
    <row r="19" spans="1:9" x14ac:dyDescent="0.2">
      <c r="A19" s="2" t="str">
        <f>'[1]index 2010 per universiteit'!U19</f>
        <v>rijksbijdrage onderwijscomponent</v>
      </c>
      <c r="B19" s="2">
        <f>'[1]index 2010 per universiteit'!V19</f>
        <v>0</v>
      </c>
      <c r="C19" s="2">
        <f>'[1]index 2010 per universiteit'!W19</f>
        <v>-6.8866791613724416</v>
      </c>
      <c r="D19" s="2">
        <f>'[1]index 2010 per universiteit'!X19</f>
        <v>-2.3739416573549335</v>
      </c>
      <c r="E19" s="2">
        <f>'[1]index 2010 per universiteit'!Y19</f>
        <v>5.0327949985236273</v>
      </c>
      <c r="F19" s="2">
        <f>'[1]index 2010 per universiteit'!Z19</f>
        <v>10.174409142295275</v>
      </c>
      <c r="G19" s="2">
        <f>'[1]index 2010 per universiteit'!AA19</f>
        <v>11.305717729839685</v>
      </c>
      <c r="H19" s="2">
        <f>'[1]index 2010 per universiteit'!AB19</f>
        <v>15.44856810976168</v>
      </c>
      <c r="I19" s="2">
        <f>'[1]index 2010 per universiteit'!AC19</f>
        <v>19.489808385660396</v>
      </c>
    </row>
    <row r="20" spans="1:9" x14ac:dyDescent="0.2">
      <c r="A20" s="2" t="str">
        <f>'[1]index 2010 per universiteit'!U20</f>
        <v>bachelor diploma's</v>
      </c>
      <c r="B20" s="2">
        <f>'[1]index 2010 per universiteit'!V20</f>
        <v>0</v>
      </c>
      <c r="C20" s="2">
        <f>'[1]index 2010 per universiteit'!W20</f>
        <v>12.912087912087912</v>
      </c>
      <c r="D20" s="2">
        <f>'[1]index 2010 per universiteit'!X20</f>
        <v>44.078144078144078</v>
      </c>
      <c r="E20" s="2">
        <f>'[1]index 2010 per universiteit'!Y20</f>
        <v>21.367521367521363</v>
      </c>
      <c r="F20" s="2">
        <f>'[1]index 2010 per universiteit'!Z20</f>
        <v>24.938949938949946</v>
      </c>
      <c r="G20" s="2">
        <f>'[1]index 2010 per universiteit'!AA20</f>
        <v>27.838827838827825</v>
      </c>
      <c r="H20" s="2">
        <f>'[1]index 2010 per universiteit'!AB20</f>
        <v>23.931623931623932</v>
      </c>
      <c r="I20" s="2">
        <f>'[1]index 2010 per universiteit'!AC20</f>
        <v>29.97557997557999</v>
      </c>
    </row>
    <row r="21" spans="1:9" x14ac:dyDescent="0.2">
      <c r="A21" s="2" t="str">
        <f>'[1]index 2010 per universiteit'!U21</f>
        <v>Master diploma's</v>
      </c>
      <c r="B21" s="2">
        <f>'[1]index 2010 per universiteit'!V21</f>
        <v>0</v>
      </c>
      <c r="C21" s="2">
        <f>'[1]index 2010 per universiteit'!W21</f>
        <v>16.966824644549774</v>
      </c>
      <c r="D21" s="2">
        <f>'[1]index 2010 per universiteit'!X21</f>
        <v>27.014218009478668</v>
      </c>
      <c r="E21" s="2">
        <f>'[1]index 2010 per universiteit'!Y21</f>
        <v>20.031595576619267</v>
      </c>
      <c r="F21" s="2">
        <f>'[1]index 2010 per universiteit'!Z21</f>
        <v>22.875197472353875</v>
      </c>
      <c r="G21" s="2">
        <f>'[1]index 2010 per universiteit'!AA21</f>
        <v>31.62717219589257</v>
      </c>
      <c r="H21" s="2">
        <f>'[1]index 2010 per universiteit'!AB21</f>
        <v>26.856240126382303</v>
      </c>
      <c r="I21" s="2">
        <f>'[1]index 2010 per universiteit'!AC21</f>
        <v>32.7962085308057</v>
      </c>
    </row>
    <row r="22" spans="1:9" x14ac:dyDescent="0.2">
      <c r="A22" s="2">
        <f>'[1]index 2010 per universiteit'!U22</f>
        <v>0</v>
      </c>
    </row>
    <row r="23" spans="1:9" ht="15" x14ac:dyDescent="0.25">
      <c r="A23" s="2" t="str">
        <f>'[1]index 2010 per universiteit'!U23</f>
        <v>Rotterdam</v>
      </c>
      <c r="B23" s="1">
        <v>2010</v>
      </c>
      <c r="C23" s="1">
        <v>2011</v>
      </c>
      <c r="D23" s="1">
        <v>2012</v>
      </c>
      <c r="E23" s="1">
        <v>2013</v>
      </c>
      <c r="F23" s="1">
        <v>2014</v>
      </c>
      <c r="G23" s="1">
        <v>2015</v>
      </c>
      <c r="H23" s="1">
        <v>2016</v>
      </c>
      <c r="I23" s="1">
        <v>2017</v>
      </c>
    </row>
    <row r="24" spans="1:9" x14ac:dyDescent="0.2">
      <c r="A24" s="2" t="str">
        <f>'[1]index 2010 per universiteit'!U24</f>
        <v>rijksbijdrage onderwijs plus collegegelden</v>
      </c>
      <c r="B24" s="2">
        <f>'[1]index 2010 per universiteit'!V24</f>
        <v>0</v>
      </c>
      <c r="C24" s="2">
        <f>'[1]index 2010 per universiteit'!W24</f>
        <v>0.55063311255702274</v>
      </c>
      <c r="D24" s="2">
        <f>'[1]index 2010 per universiteit'!X24</f>
        <v>4.8713586699321212</v>
      </c>
      <c r="E24" s="2">
        <f>'[1]index 2010 per universiteit'!Y24</f>
        <v>9.0518332975063771</v>
      </c>
      <c r="F24" s="2">
        <f>'[1]index 2010 per universiteit'!Z24</f>
        <v>12.646460373079535</v>
      </c>
      <c r="G24" s="2">
        <f>'[1]index 2010 per universiteit'!AA24</f>
        <v>19.266901434619768</v>
      </c>
      <c r="H24" s="2">
        <f>'[1]index 2010 per universiteit'!AB24</f>
        <v>28.716140919272419</v>
      </c>
      <c r="I24" s="2">
        <f>'[1]index 2010 per universiteit'!AC24</f>
        <v>34.519694297301982</v>
      </c>
    </row>
    <row r="25" spans="1:9" x14ac:dyDescent="0.2">
      <c r="A25" s="2" t="str">
        <f>'[1]index 2010 per universiteit'!U25</f>
        <v xml:space="preserve">rijksbijdrage </v>
      </c>
      <c r="B25" s="2">
        <f>'[1]index 2010 per universiteit'!V25</f>
        <v>0</v>
      </c>
      <c r="C25" s="2">
        <f>'[1]index 2010 per universiteit'!W25</f>
        <v>0.93816631130063399</v>
      </c>
      <c r="D25" s="2">
        <f>'[1]index 2010 per universiteit'!X25</f>
        <v>3.1556503198294337</v>
      </c>
      <c r="E25" s="2">
        <f>'[1]index 2010 per universiteit'!Y25</f>
        <v>5.5437100213219708</v>
      </c>
      <c r="F25" s="2">
        <f>'[1]index 2010 per universiteit'!Z25</f>
        <v>7.2068230277185563</v>
      </c>
      <c r="G25" s="2">
        <f>'[1]index 2010 per universiteit'!AA25</f>
        <v>10.149253731343279</v>
      </c>
      <c r="H25" s="2">
        <f>'[1]index 2010 per universiteit'!AB25</f>
        <v>16.24733475479745</v>
      </c>
      <c r="I25" s="2">
        <f>'[1]index 2010 per universiteit'!AC25</f>
        <v>18.763326226012794</v>
      </c>
    </row>
    <row r="26" spans="1:9" x14ac:dyDescent="0.2">
      <c r="A26" s="2" t="str">
        <f>'[1]index 2010 per universiteit'!U26</f>
        <v>rijksbijdrage onderwijscomponent</v>
      </c>
      <c r="B26" s="2">
        <f>'[1]index 2010 per universiteit'!V26</f>
        <v>0</v>
      </c>
      <c r="C26" s="2">
        <f>'[1]index 2010 per universiteit'!W26</f>
        <v>-0.86565714564045493</v>
      </c>
      <c r="D26" s="2">
        <f>'[1]index 2010 per universiteit'!X26</f>
        <v>3.0107288235232659</v>
      </c>
      <c r="E26" s="2">
        <f>'[1]index 2010 per universiteit'!Y26</f>
        <v>6.158388321889035</v>
      </c>
      <c r="F26" s="2">
        <f>'[1]index 2010 per universiteit'!Z26</f>
        <v>8.3999984493147792</v>
      </c>
      <c r="G26" s="2">
        <f>'[1]index 2010 per universiteit'!AA26</f>
        <v>13.804115982576491</v>
      </c>
      <c r="H26" s="2">
        <f>'[1]index 2010 per universiteit'!AB26</f>
        <v>22.275803159171119</v>
      </c>
      <c r="I26" s="2">
        <f>'[1]index 2010 per universiteit'!AC26</f>
        <v>26.007545126439211</v>
      </c>
    </row>
    <row r="27" spans="1:9" x14ac:dyDescent="0.2">
      <c r="A27" s="2" t="str">
        <f>'[1]index 2010 per universiteit'!U27</f>
        <v>bachelor diploma's</v>
      </c>
      <c r="B27" s="2">
        <f>'[1]index 2010 per universiteit'!V27</f>
        <v>0</v>
      </c>
      <c r="C27" s="2">
        <f>'[1]index 2010 per universiteit'!W27</f>
        <v>16.839378238341965</v>
      </c>
      <c r="D27" s="2">
        <f>'[1]index 2010 per universiteit'!X27</f>
        <v>30.051813471502584</v>
      </c>
      <c r="E27" s="2">
        <f>'[1]index 2010 per universiteit'!Y27</f>
        <v>26.943005181347161</v>
      </c>
      <c r="F27" s="2">
        <f>'[1]index 2010 per universiteit'!Z27</f>
        <v>21.157167530224513</v>
      </c>
      <c r="G27" s="2">
        <f>'[1]index 2010 per universiteit'!AA27</f>
        <v>30.742659758203814</v>
      </c>
      <c r="H27" s="2">
        <f>'[1]index 2010 per universiteit'!AB27</f>
        <v>42.055267702936106</v>
      </c>
      <c r="I27" s="2">
        <f>'[1]index 2010 per universiteit'!AC27</f>
        <v>44.430051813471493</v>
      </c>
    </row>
    <row r="28" spans="1:9" x14ac:dyDescent="0.2">
      <c r="A28" s="2" t="str">
        <f>'[1]index 2010 per universiteit'!U28</f>
        <v>Master diploma's</v>
      </c>
      <c r="B28" s="2">
        <f>'[1]index 2010 per universiteit'!V28</f>
        <v>0</v>
      </c>
      <c r="C28" s="2">
        <f>'[1]index 2010 per universiteit'!W28</f>
        <v>12.530315278900559</v>
      </c>
      <c r="D28" s="2">
        <f>'[1]index 2010 per universiteit'!X28</f>
        <v>25.518728105631922</v>
      </c>
      <c r="E28" s="2">
        <f>'[1]index 2010 per universiteit'!Y28</f>
        <v>6.7097817299919313</v>
      </c>
      <c r="F28" s="2">
        <f>'[1]index 2010 per universiteit'!Z28</f>
        <v>23.578550255995694</v>
      </c>
      <c r="G28" s="2">
        <f>'[1]index 2010 per universiteit'!AA28</f>
        <v>16.168148746968484</v>
      </c>
      <c r="H28" s="2">
        <f>'[1]index 2010 per universiteit'!AB28</f>
        <v>22.312045270816498</v>
      </c>
      <c r="I28" s="2">
        <f>'[1]index 2010 per universiteit'!AC28</f>
        <v>27.000808407437347</v>
      </c>
    </row>
    <row r="29" spans="1:9" x14ac:dyDescent="0.2">
      <c r="A29" s="2">
        <f>'[1]index 2010 per universiteit'!U29</f>
        <v>0</v>
      </c>
    </row>
    <row r="30" spans="1:9" ht="15" x14ac:dyDescent="0.25">
      <c r="A30" s="2" t="str">
        <f>'[1]index 2010 per universiteit'!U30</f>
        <v>Maastricht</v>
      </c>
      <c r="B30" s="1">
        <v>2010</v>
      </c>
      <c r="C30" s="1">
        <v>2011</v>
      </c>
      <c r="D30" s="1">
        <v>2012</v>
      </c>
      <c r="E30" s="1">
        <v>2013</v>
      </c>
      <c r="F30" s="1">
        <v>2014</v>
      </c>
      <c r="G30" s="1">
        <v>2015</v>
      </c>
      <c r="H30" s="1">
        <v>2016</v>
      </c>
      <c r="I30" s="1">
        <v>2017</v>
      </c>
    </row>
    <row r="31" spans="1:9" x14ac:dyDescent="0.2">
      <c r="A31" s="2" t="str">
        <f>'[1]index 2010 per universiteit'!U31</f>
        <v>rijksbijdrage onderwijs plus collegegelden</v>
      </c>
      <c r="B31" s="2">
        <f>'[1]index 2010 per universiteit'!V31</f>
        <v>0</v>
      </c>
      <c r="C31" s="2">
        <f>'[1]index 2010 per universiteit'!W31</f>
        <v>2.9545231310120244</v>
      </c>
      <c r="D31" s="2">
        <f>'[1]index 2010 per universiteit'!X31</f>
        <v>1.2528399494762965</v>
      </c>
      <c r="E31" s="2">
        <f>'[1]index 2010 per universiteit'!Y31</f>
        <v>12.161776516016275</v>
      </c>
      <c r="F31" s="2">
        <f>'[1]index 2010 per universiteit'!Z31</f>
        <v>17.349577517586923</v>
      </c>
      <c r="G31" s="2">
        <f>'[1]index 2010 per universiteit'!AA31</f>
        <v>20.038526276159814</v>
      </c>
      <c r="H31" s="2">
        <f>'[1]index 2010 per universiteit'!AB31</f>
        <v>24.851547420838884</v>
      </c>
      <c r="I31" s="2">
        <f>'[1]index 2010 per universiteit'!AC31</f>
        <v>30.893935363525145</v>
      </c>
    </row>
    <row r="32" spans="1:9" x14ac:dyDescent="0.2">
      <c r="A32" s="2" t="str">
        <f>'[1]index 2010 per universiteit'!U32</f>
        <v xml:space="preserve">rijksbijdrage </v>
      </c>
      <c r="B32" s="2">
        <f>'[1]index 2010 per universiteit'!V32</f>
        <v>0</v>
      </c>
      <c r="C32" s="2">
        <f>'[1]index 2010 per universiteit'!W32</f>
        <v>3.5526294780428742</v>
      </c>
      <c r="D32" s="2">
        <f>'[1]index 2010 per universiteit'!X32</f>
        <v>2.6286796991841044</v>
      </c>
      <c r="E32" s="2">
        <f>'[1]index 2010 per universiteit'!Y32</f>
        <v>9.8174986295099842</v>
      </c>
      <c r="F32" s="2">
        <f>'[1]index 2010 per universiteit'!Z32</f>
        <v>14.698039800094719</v>
      </c>
      <c r="G32" s="2">
        <f>'[1]index 2010 per universiteit'!AA32</f>
        <v>14.027431089632714</v>
      </c>
      <c r="H32" s="2">
        <f>'[1]index 2010 per universiteit'!AB32</f>
        <v>18.527428428487028</v>
      </c>
      <c r="I32" s="2">
        <f>'[1]index 2010 per universiteit'!AC32</f>
        <v>25.773728105423928</v>
      </c>
    </row>
    <row r="33" spans="1:9" x14ac:dyDescent="0.2">
      <c r="A33" s="2" t="str">
        <f>'[1]index 2010 per universiteit'!U33</f>
        <v>rijksbijdrage onderwijscomponent</v>
      </c>
      <c r="B33" s="2">
        <f>'[1]index 2010 per universiteit'!V33</f>
        <v>0</v>
      </c>
      <c r="C33" s="2">
        <f>'[1]index 2010 per universiteit'!W33</f>
        <v>0.92504511911890575</v>
      </c>
      <c r="D33" s="2">
        <f>'[1]index 2010 per universiteit'!X33</f>
        <v>-3.2011814815345048</v>
      </c>
      <c r="E33" s="2">
        <f>'[1]index 2010 per universiteit'!Y33</f>
        <v>7.7565691306240296</v>
      </c>
      <c r="F33" s="2">
        <f>'[1]index 2010 per universiteit'!Z33</f>
        <v>13.238501773752986</v>
      </c>
      <c r="G33" s="2">
        <f>'[1]index 2010 per universiteit'!AA33</f>
        <v>13.577539600408144</v>
      </c>
      <c r="H33" s="2">
        <f>'[1]index 2010 per universiteit'!AB33</f>
        <v>18.065940619546808</v>
      </c>
      <c r="I33" s="2">
        <f>'[1]index 2010 per universiteit'!AC33</f>
        <v>23.067113917628518</v>
      </c>
    </row>
    <row r="34" spans="1:9" x14ac:dyDescent="0.2">
      <c r="A34" s="2" t="str">
        <f>'[1]index 2010 per universiteit'!U34</f>
        <v>bachelor diploma's</v>
      </c>
      <c r="B34" s="2">
        <f>'[1]index 2010 per universiteit'!V34</f>
        <v>0</v>
      </c>
      <c r="C34" s="2">
        <f>'[1]index 2010 per universiteit'!W34</f>
        <v>14.298724954462642</v>
      </c>
      <c r="D34" s="2">
        <f>'[1]index 2010 per universiteit'!X34</f>
        <v>21.174863387978135</v>
      </c>
      <c r="E34" s="2">
        <f>'[1]index 2010 per universiteit'!Y34</f>
        <v>7.0582877959927117</v>
      </c>
      <c r="F34" s="2">
        <f>'[1]index 2010 per universiteit'!Z34</f>
        <v>10.519125683060111</v>
      </c>
      <c r="G34" s="2">
        <f>'[1]index 2010 per universiteit'!AA34</f>
        <v>14.344262295081961</v>
      </c>
      <c r="H34" s="2">
        <f>'[1]index 2010 per universiteit'!AB34</f>
        <v>19.034608378870672</v>
      </c>
      <c r="I34" s="2">
        <f>'[1]index 2010 per universiteit'!AC34</f>
        <v>18.852459016393453</v>
      </c>
    </row>
    <row r="35" spans="1:9" x14ac:dyDescent="0.2">
      <c r="A35" s="2" t="str">
        <f>'[1]index 2010 per universiteit'!U35</f>
        <v>Master diploma's</v>
      </c>
      <c r="B35" s="2">
        <f>'[1]index 2010 per universiteit'!V35</f>
        <v>0</v>
      </c>
      <c r="C35" s="2">
        <f>'[1]index 2010 per universiteit'!W35</f>
        <v>23.712948517940731</v>
      </c>
      <c r="D35" s="2">
        <f>'[1]index 2010 per universiteit'!X35</f>
        <v>61.102444097763907</v>
      </c>
      <c r="E35" s="2">
        <f>'[1]index 2010 per universiteit'!Y35</f>
        <v>44.773790951638063</v>
      </c>
      <c r="F35" s="2">
        <f>'[1]index 2010 per universiteit'!Z35</f>
        <v>36.245449817992721</v>
      </c>
      <c r="G35" s="2">
        <f>'[1]index 2010 per universiteit'!AA35</f>
        <v>43.421736869474756</v>
      </c>
      <c r="H35" s="2">
        <f>'[1]index 2010 per universiteit'!AB35</f>
        <v>47.113884555382214</v>
      </c>
      <c r="I35" s="2">
        <f>'[1]index 2010 per universiteit'!AC35</f>
        <v>45.553822152886113</v>
      </c>
    </row>
    <row r="36" spans="1:9" x14ac:dyDescent="0.2">
      <c r="A36" s="2">
        <f>'[1]index 2010 per universiteit'!U36</f>
        <v>0</v>
      </c>
    </row>
    <row r="37" spans="1:9" ht="15" x14ac:dyDescent="0.25">
      <c r="A37" s="2" t="str">
        <f>'[1]index 2010 per universiteit'!U37</f>
        <v>Amsterdam UvA</v>
      </c>
      <c r="B37" s="1">
        <v>2010</v>
      </c>
      <c r="C37" s="1">
        <v>2011</v>
      </c>
      <c r="D37" s="1">
        <v>2012</v>
      </c>
      <c r="E37" s="1">
        <v>2013</v>
      </c>
      <c r="F37" s="1">
        <v>2014</v>
      </c>
      <c r="G37" s="1">
        <v>2015</v>
      </c>
      <c r="H37" s="1">
        <v>2016</v>
      </c>
      <c r="I37" s="1">
        <v>2017</v>
      </c>
    </row>
    <row r="38" spans="1:9" x14ac:dyDescent="0.2">
      <c r="A38" s="2" t="str">
        <f>'[1]index 2010 per universiteit'!U38</f>
        <v>rijksbijdrage onderwijs plus collegegelden</v>
      </c>
      <c r="B38" s="2">
        <f>'[1]index 2010 per universiteit'!V38</f>
        <v>0</v>
      </c>
      <c r="C38" s="2">
        <f>'[1]index 2010 per universiteit'!W38</f>
        <v>6.016243546971225</v>
      </c>
      <c r="D38" s="2">
        <f>'[1]index 2010 per universiteit'!X38</f>
        <v>9.2134555877261022</v>
      </c>
      <c r="E38" s="2">
        <f>'[1]index 2010 per universiteit'!Y38</f>
        <v>15.258714634526783</v>
      </c>
      <c r="F38" s="2">
        <f>'[1]index 2010 per universiteit'!Z38</f>
        <v>16.750375951082788</v>
      </c>
      <c r="G38" s="2">
        <f>'[1]index 2010 per universiteit'!AA38</f>
        <v>21.027206825573856</v>
      </c>
      <c r="H38" s="2">
        <f>'[1]index 2010 per universiteit'!AB38</f>
        <v>24.822908915154883</v>
      </c>
      <c r="I38" s="2">
        <f>'[1]index 2010 per universiteit'!AC38</f>
        <v>32.222612652670023</v>
      </c>
    </row>
    <row r="39" spans="1:9" x14ac:dyDescent="0.2">
      <c r="A39" s="2" t="str">
        <f>'[1]index 2010 per universiteit'!U39</f>
        <v xml:space="preserve">rijksbijdrage </v>
      </c>
      <c r="B39" s="2">
        <f>'[1]index 2010 per universiteit'!V39</f>
        <v>0</v>
      </c>
      <c r="C39" s="2">
        <f>'[1]index 2010 per universiteit'!W39</f>
        <v>1.8161981247385199</v>
      </c>
      <c r="D39" s="2">
        <f>'[1]index 2010 per universiteit'!X39</f>
        <v>3.9077517917251043</v>
      </c>
      <c r="E39" s="2">
        <f>'[1]index 2010 per universiteit'!Y39</f>
        <v>6.6968546029766856</v>
      </c>
      <c r="F39" s="2">
        <f>'[1]index 2010 per universiteit'!Z39</f>
        <v>8.5562564771444016</v>
      </c>
      <c r="G39" s="2">
        <f>'[1]index 2010 per universiteit'!AA39</f>
        <v>12.302404370688166</v>
      </c>
      <c r="H39" s="2">
        <f>'[1]index 2010 per universiteit'!AB39</f>
        <v>13.368826033813775</v>
      </c>
      <c r="I39" s="2">
        <f>'[1]index 2010 per universiteit'!AC39</f>
        <v>15.665734231315056</v>
      </c>
    </row>
    <row r="40" spans="1:9" x14ac:dyDescent="0.2">
      <c r="A40" s="2" t="str">
        <f>'[1]index 2010 per universiteit'!U40</f>
        <v>rijksbijdrage onderwijscomponent</v>
      </c>
      <c r="B40" s="2">
        <f>'[1]index 2010 per universiteit'!V40</f>
        <v>0</v>
      </c>
      <c r="C40" s="2">
        <f>'[1]index 2010 per universiteit'!W40</f>
        <v>5.3217468443379232</v>
      </c>
      <c r="D40" s="2">
        <f>'[1]index 2010 per universiteit'!X40</f>
        <v>9.318786054019327</v>
      </c>
      <c r="E40" s="2">
        <f>'[1]index 2010 per universiteit'!Y40</f>
        <v>16.305998955622343</v>
      </c>
      <c r="F40" s="2">
        <f>'[1]index 2010 per universiteit'!Z40</f>
        <v>16.669408578385088</v>
      </c>
      <c r="G40" s="2">
        <f>'[1]index 2010 per universiteit'!AA40</f>
        <v>20.725560178292213</v>
      </c>
      <c r="H40" s="2">
        <f>'[1]index 2010 per universiteit'!AB40</f>
        <v>23.870714069641892</v>
      </c>
      <c r="I40" s="2">
        <f>'[1]index 2010 per universiteit'!AC40</f>
        <v>29.854175625225935</v>
      </c>
    </row>
    <row r="41" spans="1:9" x14ac:dyDescent="0.2">
      <c r="A41" s="2" t="str">
        <f>'[1]index 2010 per universiteit'!U41</f>
        <v>bachelor diploma's</v>
      </c>
      <c r="B41" s="2">
        <f>'[1]index 2010 per universiteit'!V41</f>
        <v>0</v>
      </c>
      <c r="C41" s="2">
        <f>'[1]index 2010 per universiteit'!W41</f>
        <v>13.316739265712513</v>
      </c>
      <c r="D41" s="2">
        <f>'[1]index 2010 per universiteit'!X41</f>
        <v>42.470441817050386</v>
      </c>
      <c r="E41" s="2">
        <f>'[1]index 2010 per universiteit'!Y41</f>
        <v>35.718730553827015</v>
      </c>
      <c r="F41" s="2">
        <f>'[1]index 2010 per universiteit'!Z41</f>
        <v>31.891723708774123</v>
      </c>
      <c r="G41" s="2">
        <f>'[1]index 2010 per universiteit'!AA41</f>
        <v>42.065961418792767</v>
      </c>
      <c r="H41" s="2">
        <f>'[1]index 2010 per universiteit'!AB41</f>
        <v>35.687616677037965</v>
      </c>
      <c r="I41" s="2">
        <f>'[1]index 2010 per universiteit'!AC41</f>
        <v>36.589919103920352</v>
      </c>
    </row>
    <row r="42" spans="1:9" x14ac:dyDescent="0.2">
      <c r="A42" s="2" t="str">
        <f>'[1]index 2010 per universiteit'!U42</f>
        <v>Master diploma's</v>
      </c>
      <c r="B42" s="2">
        <f>'[1]index 2010 per universiteit'!V42</f>
        <v>0</v>
      </c>
      <c r="C42" s="2">
        <f>'[1]index 2010 per universiteit'!W42</f>
        <v>19.111394557823132</v>
      </c>
      <c r="D42" s="2">
        <f>'[1]index 2010 per universiteit'!X42</f>
        <v>35.693027210884338</v>
      </c>
      <c r="E42" s="2">
        <f>'[1]index 2010 per universiteit'!Y42</f>
        <v>11.437074829931973</v>
      </c>
      <c r="F42" s="2">
        <f>'[1]index 2010 per universiteit'!Z42</f>
        <v>11.352040816326522</v>
      </c>
      <c r="G42" s="2">
        <f>'[1]index 2010 per universiteit'!AA42</f>
        <v>26.105442176870739</v>
      </c>
      <c r="H42" s="2">
        <f>'[1]index 2010 per universiteit'!AB42</f>
        <v>22.746598639455783</v>
      </c>
      <c r="I42" s="2">
        <f>'[1]index 2010 per universiteit'!AC42</f>
        <v>22.300170068027199</v>
      </c>
    </row>
    <row r="43" spans="1:9" x14ac:dyDescent="0.2">
      <c r="A43" s="2">
        <f>'[1]index 2010 per universiteit'!U43</f>
        <v>0</v>
      </c>
    </row>
    <row r="44" spans="1:9" ht="15" x14ac:dyDescent="0.25">
      <c r="A44" s="2" t="str">
        <f>'[1]index 2010 per universiteit'!U44</f>
        <v>Amsterdam VU</v>
      </c>
      <c r="B44" s="1">
        <v>2010</v>
      </c>
      <c r="C44" s="1">
        <v>2011</v>
      </c>
      <c r="D44" s="1">
        <v>2012</v>
      </c>
      <c r="E44" s="1">
        <v>2013</v>
      </c>
      <c r="F44" s="1">
        <v>2014</v>
      </c>
      <c r="G44" s="1">
        <v>2015</v>
      </c>
      <c r="H44" s="1">
        <v>2016</v>
      </c>
      <c r="I44" s="1">
        <v>2017</v>
      </c>
    </row>
    <row r="45" spans="1:9" x14ac:dyDescent="0.2">
      <c r="A45" s="2" t="str">
        <f>'[1]index 2010 per universiteit'!U45</f>
        <v>rijksbijdrage onderwijs plus collegegelden</v>
      </c>
      <c r="B45" s="2">
        <f>'[1]index 2010 per universiteit'!V45</f>
        <v>0</v>
      </c>
      <c r="C45" s="2">
        <f>'[1]index 2010 per universiteit'!W45</f>
        <v>2.4318324246711001</v>
      </c>
      <c r="D45" s="2">
        <f>'[1]index 2010 per universiteit'!X45</f>
        <v>8.9889807255927536</v>
      </c>
      <c r="E45" s="2">
        <f>'[1]index 2010 per universiteit'!Y45</f>
        <v>10.917437789000729</v>
      </c>
      <c r="F45" s="2">
        <f>'[1]index 2010 per universiteit'!Z45</f>
        <v>12.045767721655736</v>
      </c>
      <c r="G45" s="2">
        <f>'[1]index 2010 per universiteit'!AA45</f>
        <v>16.647670881016495</v>
      </c>
      <c r="H45" s="2">
        <f>'[1]index 2010 per universiteit'!AB45</f>
        <v>18.285760789540447</v>
      </c>
      <c r="I45" s="2">
        <f>'[1]index 2010 per universiteit'!AC45</f>
        <v>22.009267470818884</v>
      </c>
    </row>
    <row r="46" spans="1:9" x14ac:dyDescent="0.2">
      <c r="A46" s="2" t="str">
        <f>'[1]index 2010 per universiteit'!U46</f>
        <v xml:space="preserve">rijksbijdrage </v>
      </c>
      <c r="B46" s="2">
        <f>'[1]index 2010 per universiteit'!V46</f>
        <v>0</v>
      </c>
      <c r="C46" s="2">
        <f>'[1]index 2010 per universiteit'!W46</f>
        <v>5.9679224170085803</v>
      </c>
      <c r="D46" s="2">
        <f>'[1]index 2010 per universiteit'!X46</f>
        <v>10.294666169339777</v>
      </c>
      <c r="E46" s="2">
        <f>'[1]index 2010 per universiteit'!Y46</f>
        <v>10.66840731070495</v>
      </c>
      <c r="F46" s="2">
        <f>'[1]index 2010 per universiteit'!Z46</f>
        <v>8.7165236851920866</v>
      </c>
      <c r="G46" s="2">
        <f>'[1]index 2010 per universiteit'!AA46</f>
        <v>12.791495710555751</v>
      </c>
      <c r="H46" s="2">
        <f>'[1]index 2010 per universiteit'!AB46</f>
        <v>14.584110406564704</v>
      </c>
      <c r="I46" s="2">
        <f>'[1]index 2010 per universiteit'!AC46</f>
        <v>18.634091756807152</v>
      </c>
    </row>
    <row r="47" spans="1:9" x14ac:dyDescent="0.2">
      <c r="A47" s="2" t="str">
        <f>'[1]index 2010 per universiteit'!U47</f>
        <v>rijksbijdrage onderwijscomponent</v>
      </c>
      <c r="B47" s="2">
        <f>'[1]index 2010 per universiteit'!V47</f>
        <v>0</v>
      </c>
      <c r="C47" s="2">
        <f>'[1]index 2010 per universiteit'!W47</f>
        <v>2.8287887744105262</v>
      </c>
      <c r="D47" s="2">
        <f>'[1]index 2010 per universiteit'!X47</f>
        <v>7.0538675552742234</v>
      </c>
      <c r="E47" s="2">
        <f>'[1]index 2010 per universiteit'!Y47</f>
        <v>10.874717543709949</v>
      </c>
      <c r="F47" s="2">
        <f>'[1]index 2010 per universiteit'!Z47</f>
        <v>12.465098688556836</v>
      </c>
      <c r="G47" s="2">
        <f>'[1]index 2010 per universiteit'!AA47</f>
        <v>15.442229796837026</v>
      </c>
      <c r="H47" s="2">
        <f>'[1]index 2010 per universiteit'!AB47</f>
        <v>18.321599485129084</v>
      </c>
      <c r="I47" s="2">
        <f>'[1]index 2010 per universiteit'!AC47</f>
        <v>22.235273947947135</v>
      </c>
    </row>
    <row r="48" spans="1:9" x14ac:dyDescent="0.2">
      <c r="A48" s="2" t="str">
        <f>'[1]index 2010 per universiteit'!U48</f>
        <v>bachelor diploma's</v>
      </c>
      <c r="B48" s="2">
        <f>'[1]index 2010 per universiteit'!V48</f>
        <v>0</v>
      </c>
      <c r="C48" s="2">
        <f>'[1]index 2010 per universiteit'!W48</f>
        <v>18.28451882845188</v>
      </c>
      <c r="D48" s="2">
        <f>'[1]index 2010 per universiteit'!X48</f>
        <v>34.43514644351464</v>
      </c>
      <c r="E48" s="2">
        <f>'[1]index 2010 per universiteit'!Y48</f>
        <v>35.062761506276132</v>
      </c>
      <c r="F48" s="2">
        <f>'[1]index 2010 per universiteit'!Z48</f>
        <v>33.514644351464426</v>
      </c>
      <c r="G48" s="2">
        <f>'[1]index 2010 per universiteit'!AA48</f>
        <v>34.979079497907946</v>
      </c>
      <c r="H48" s="2">
        <f>'[1]index 2010 per universiteit'!AB48</f>
        <v>38.744769874476987</v>
      </c>
      <c r="I48" s="2">
        <f>'[1]index 2010 per universiteit'!AC48</f>
        <v>37.447698744769866</v>
      </c>
    </row>
    <row r="49" spans="1:9" x14ac:dyDescent="0.2">
      <c r="A49" s="2" t="str">
        <f>'[1]index 2010 per universiteit'!U49</f>
        <v>Master diploma's</v>
      </c>
      <c r="B49" s="2">
        <f>'[1]index 2010 per universiteit'!V49</f>
        <v>0</v>
      </c>
      <c r="C49" s="2">
        <f>'[1]index 2010 per universiteit'!W49</f>
        <v>13.063718359034041</v>
      </c>
      <c r="D49" s="2">
        <f>'[1]index 2010 per universiteit'!X49</f>
        <v>29.066045970322961</v>
      </c>
      <c r="E49" s="2">
        <f>'[1]index 2010 per universiteit'!Y49</f>
        <v>14.576665696828627</v>
      </c>
      <c r="F49" s="2">
        <f>'[1]index 2010 per universiteit'!Z49</f>
        <v>16.584230433517604</v>
      </c>
      <c r="G49" s="2">
        <f>'[1]index 2010 per universiteit'!AA49</f>
        <v>23.625254582484729</v>
      </c>
      <c r="H49" s="2">
        <f>'[1]index 2010 per universiteit'!AB49</f>
        <v>24.381728251382029</v>
      </c>
      <c r="I49" s="2">
        <f>'[1]index 2010 per universiteit'!AC49</f>
        <v>21.152167588012787</v>
      </c>
    </row>
    <row r="50" spans="1:9" x14ac:dyDescent="0.2">
      <c r="A50" s="2">
        <f>'[1]index 2010 per universiteit'!U50</f>
        <v>0</v>
      </c>
    </row>
    <row r="51" spans="1:9" ht="15" x14ac:dyDescent="0.25">
      <c r="A51" s="2" t="str">
        <f>'[1]index 2010 per universiteit'!U51</f>
        <v>Nijmegen</v>
      </c>
      <c r="B51" s="1">
        <v>2010</v>
      </c>
      <c r="C51" s="1">
        <v>2011</v>
      </c>
      <c r="D51" s="1">
        <v>2012</v>
      </c>
      <c r="E51" s="1">
        <v>2013</v>
      </c>
      <c r="F51" s="1">
        <v>2014</v>
      </c>
      <c r="G51" s="1">
        <v>2015</v>
      </c>
      <c r="H51" s="1">
        <v>2016</v>
      </c>
      <c r="I51" s="1">
        <v>2017</v>
      </c>
    </row>
    <row r="52" spans="1:9" x14ac:dyDescent="0.2">
      <c r="A52" s="2" t="str">
        <f>'[1]index 2010 per universiteit'!U52</f>
        <v>rijksbijdrage onderwijs plus collegegelden</v>
      </c>
      <c r="B52" s="2">
        <f>'[1]index 2010 per universiteit'!V52</f>
        <v>0</v>
      </c>
      <c r="C52" s="2">
        <f>'[1]index 2010 per universiteit'!W52</f>
        <v>-1.6986891191316005</v>
      </c>
      <c r="D52" s="2">
        <f>'[1]index 2010 per universiteit'!X52</f>
        <v>1.2246608454043866</v>
      </c>
      <c r="E52" s="2">
        <f>'[1]index 2010 per universiteit'!Y52</f>
        <v>7.2747673512038205</v>
      </c>
      <c r="F52" s="2">
        <f>'[1]index 2010 per universiteit'!Z52</f>
        <v>8.6333357100669303</v>
      </c>
      <c r="G52" s="2">
        <f>'[1]index 2010 per universiteit'!AA52</f>
        <v>11.972654188889464</v>
      </c>
      <c r="H52" s="2">
        <f>'[1]index 2010 per universiteit'!AB52</f>
        <v>16.221243224134142</v>
      </c>
      <c r="I52" s="2">
        <f>'[1]index 2010 per universiteit'!AC52</f>
        <v>19.567377614292823</v>
      </c>
    </row>
    <row r="53" spans="1:9" x14ac:dyDescent="0.2">
      <c r="A53" s="2" t="str">
        <f>'[1]index 2010 per universiteit'!U53</f>
        <v xml:space="preserve">rijksbijdrage </v>
      </c>
      <c r="B53" s="2">
        <f>'[1]index 2010 per universiteit'!V53</f>
        <v>0</v>
      </c>
      <c r="C53" s="2">
        <f>'[1]index 2010 per universiteit'!W53</f>
        <v>2.57242322035016</v>
      </c>
      <c r="D53" s="2">
        <f>'[1]index 2010 per universiteit'!X53</f>
        <v>3.3747807263814025</v>
      </c>
      <c r="E53" s="2">
        <f>'[1]index 2010 per universiteit'!Y53</f>
        <v>6.9958449343437792</v>
      </c>
      <c r="F53" s="2">
        <f>'[1]index 2010 per universiteit'!Z53</f>
        <v>7.0028152215583219</v>
      </c>
      <c r="G53" s="2">
        <f>'[1]index 2010 per universiteit'!AA53</f>
        <v>9.504761093405719</v>
      </c>
      <c r="H53" s="2">
        <f>'[1]index 2010 per universiteit'!AB53</f>
        <v>10.750119075739931</v>
      </c>
      <c r="I53" s="2">
        <f>'[1]index 2010 per universiteit'!AC53</f>
        <v>13.414704982593648</v>
      </c>
    </row>
    <row r="54" spans="1:9" x14ac:dyDescent="0.2">
      <c r="A54" s="2" t="str">
        <f>'[1]index 2010 per universiteit'!U54</f>
        <v>rijksbijdrage onderwijscomponent</v>
      </c>
      <c r="B54" s="2">
        <f>'[1]index 2010 per universiteit'!V54</f>
        <v>0</v>
      </c>
      <c r="C54" s="2">
        <f>'[1]index 2010 per universiteit'!W54</f>
        <v>-2.5637019829580083</v>
      </c>
      <c r="D54" s="2">
        <f>'[1]index 2010 per universiteit'!X54</f>
        <v>9.2357646730462761E-2</v>
      </c>
      <c r="E54" s="2">
        <f>'[1]index 2010 per universiteit'!Y54</f>
        <v>6.5510246340710836</v>
      </c>
      <c r="F54" s="2">
        <f>'[1]index 2010 per universiteit'!Z54</f>
        <v>6.5698425950818233</v>
      </c>
      <c r="G54" s="2">
        <f>'[1]index 2010 per universiteit'!AA54</f>
        <v>8.9023873357310777</v>
      </c>
      <c r="H54" s="2">
        <f>'[1]index 2010 per universiteit'!AB54</f>
        <v>13.335792138056647</v>
      </c>
      <c r="I54" s="2">
        <f>'[1]index 2010 per universiteit'!AC54</f>
        <v>16.063506455721281</v>
      </c>
    </row>
    <row r="55" spans="1:9" x14ac:dyDescent="0.2">
      <c r="A55" s="2" t="str">
        <f>'[1]index 2010 per universiteit'!U55</f>
        <v>bachelor diploma's</v>
      </c>
      <c r="B55" s="2">
        <f>'[1]index 2010 per universiteit'!V55</f>
        <v>0</v>
      </c>
      <c r="C55" s="2">
        <f>'[1]index 2010 per universiteit'!W55</f>
        <v>8.2340195016251414</v>
      </c>
      <c r="D55" s="2">
        <f>'[1]index 2010 per universiteit'!X55</f>
        <v>12.134344528710713</v>
      </c>
      <c r="E55" s="2">
        <f>'[1]index 2010 per universiteit'!Y55</f>
        <v>-2.3835319609967485</v>
      </c>
      <c r="F55" s="2">
        <f>'[1]index 2010 per universiteit'!Z55</f>
        <v>-3.5030697002528086</v>
      </c>
      <c r="G55" s="2">
        <f>'[1]index 2010 per universiteit'!AA55</f>
        <v>-1.7695919104369864</v>
      </c>
      <c r="H55" s="2">
        <f>'[1]index 2010 per universiteit'!AB55</f>
        <v>-3.5030697002528086</v>
      </c>
      <c r="I55" s="2">
        <f>'[1]index 2010 per universiteit'!AC55</f>
        <v>-5.4171180931744374</v>
      </c>
    </row>
    <row r="56" spans="1:9" x14ac:dyDescent="0.2">
      <c r="A56" s="2" t="str">
        <f>'[1]index 2010 per universiteit'!U56</f>
        <v>Master diploma's</v>
      </c>
      <c r="B56" s="2">
        <f>'[1]index 2010 per universiteit'!V56</f>
        <v>0</v>
      </c>
      <c r="C56" s="2">
        <f>'[1]index 2010 per universiteit'!W56</f>
        <v>12.508662508662511</v>
      </c>
      <c r="D56" s="2">
        <f>'[1]index 2010 per universiteit'!X56</f>
        <v>9.8059598059598017</v>
      </c>
      <c r="E56" s="2">
        <f>'[1]index 2010 per universiteit'!Y56</f>
        <v>-3.2571032571032532</v>
      </c>
      <c r="F56" s="2">
        <f>'[1]index 2010 per universiteit'!Z56</f>
        <v>-3.049203049203058</v>
      </c>
      <c r="G56" s="2">
        <f>'[1]index 2010 per universiteit'!AA56</f>
        <v>3.1878031878031834</v>
      </c>
      <c r="H56" s="2">
        <f>'[1]index 2010 per universiteit'!AB56</f>
        <v>-1.8018018018018012</v>
      </c>
      <c r="I56" s="2">
        <f>'[1]index 2010 per universiteit'!AC56</f>
        <v>2.1136521136521083</v>
      </c>
    </row>
    <row r="57" spans="1:9" x14ac:dyDescent="0.2">
      <c r="A57" s="2">
        <f>'[1]index 2010 per universiteit'!U57</f>
        <v>0</v>
      </c>
    </row>
    <row r="58" spans="1:9" ht="15" x14ac:dyDescent="0.25">
      <c r="A58" s="2" t="str">
        <f>'[1]index 2010 per universiteit'!U58</f>
        <v>Tilburg</v>
      </c>
      <c r="B58" s="1">
        <v>2010</v>
      </c>
      <c r="C58" s="1">
        <v>2011</v>
      </c>
      <c r="D58" s="1">
        <v>2012</v>
      </c>
      <c r="E58" s="1">
        <v>2013</v>
      </c>
      <c r="F58" s="1">
        <v>2014</v>
      </c>
      <c r="G58" s="1">
        <v>2015</v>
      </c>
      <c r="H58" s="1">
        <v>2016</v>
      </c>
      <c r="I58" s="1">
        <v>2017</v>
      </c>
    </row>
    <row r="59" spans="1:9" x14ac:dyDescent="0.2">
      <c r="A59" s="2" t="str">
        <f>'[1]index 2010 per universiteit'!U59</f>
        <v>rijksbijdrage onderwijs plus collegegelden</v>
      </c>
      <c r="B59" s="2">
        <f>'[1]index 2010 per universiteit'!V59</f>
        <v>0</v>
      </c>
      <c r="C59" s="2">
        <f>'[1]index 2010 per universiteit'!W59</f>
        <v>5.7785820633638281</v>
      </c>
      <c r="D59" s="2">
        <f>'[1]index 2010 per universiteit'!X59</f>
        <v>4.1673040404585464</v>
      </c>
      <c r="E59" s="2">
        <f>'[1]index 2010 per universiteit'!Y59</f>
        <v>3.9316462916082173</v>
      </c>
      <c r="F59" s="2">
        <f>'[1]index 2010 per universiteit'!Z59</f>
        <v>11.80768368640166</v>
      </c>
      <c r="G59" s="2">
        <f>'[1]index 2010 per universiteit'!AA59</f>
        <v>10.001653034985424</v>
      </c>
      <c r="H59" s="2">
        <f>'[1]index 2010 per universiteit'!AB59</f>
        <v>14.720970639466231</v>
      </c>
      <c r="I59" s="2">
        <f>'[1]index 2010 per universiteit'!AC59</f>
        <v>19.286601208274959</v>
      </c>
    </row>
    <row r="60" spans="1:9" x14ac:dyDescent="0.2">
      <c r="A60" s="2" t="str">
        <f>'[1]index 2010 per universiteit'!U60</f>
        <v xml:space="preserve">rijksbijdrage </v>
      </c>
      <c r="B60" s="2">
        <f>'[1]index 2010 per universiteit'!V60</f>
        <v>0</v>
      </c>
      <c r="C60" s="2">
        <f>'[1]index 2010 per universiteit'!W60</f>
        <v>4.6652596200974301</v>
      </c>
      <c r="D60" s="2">
        <f>'[1]index 2010 per universiteit'!X60</f>
        <v>9.533574064997552</v>
      </c>
      <c r="E60" s="2">
        <f>'[1]index 2010 per universiteit'!Y60</f>
        <v>10.898942714532936</v>
      </c>
      <c r="F60" s="2">
        <f>'[1]index 2010 per universiteit'!Z60</f>
        <v>17.530733297990466</v>
      </c>
      <c r="G60" s="2">
        <f>'[1]index 2010 per universiteit'!AA60</f>
        <v>15.019055144889123</v>
      </c>
      <c r="H60" s="2">
        <f>'[1]index 2010 per universiteit'!AB60</f>
        <v>20.432516779530488</v>
      </c>
      <c r="I60" s="2">
        <f>'[1]index 2010 per universiteit'!AC60</f>
        <v>23.274284056695322</v>
      </c>
    </row>
    <row r="61" spans="1:9" x14ac:dyDescent="0.2">
      <c r="A61" s="2" t="str">
        <f>'[1]index 2010 per universiteit'!U61</f>
        <v>rijksbijdrage onderwijscomponent</v>
      </c>
      <c r="B61" s="2">
        <f>'[1]index 2010 per universiteit'!V61</f>
        <v>0</v>
      </c>
      <c r="C61" s="2">
        <f>'[1]index 2010 per universiteit'!W61</f>
        <v>5.4977792857798562</v>
      </c>
      <c r="D61" s="2">
        <f>'[1]index 2010 per universiteit'!X61</f>
        <v>0.13240348756342257</v>
      </c>
      <c r="E61" s="2">
        <f>'[1]index 2010 per universiteit'!Y61</f>
        <v>-0.57863467208083819</v>
      </c>
      <c r="F61" s="2">
        <f>'[1]index 2010 per universiteit'!Z61</f>
        <v>9.0196557899467962</v>
      </c>
      <c r="G61" s="2">
        <f>'[1]index 2010 per universiteit'!AA61</f>
        <v>6.2778851038334409</v>
      </c>
      <c r="H61" s="2">
        <f>'[1]index 2010 per universiteit'!AB61</f>
        <v>8.9464964694234226</v>
      </c>
      <c r="I61" s="2">
        <f>'[1]index 2010 per universiteit'!AC61</f>
        <v>12.622948611411999</v>
      </c>
    </row>
    <row r="62" spans="1:9" x14ac:dyDescent="0.2">
      <c r="A62" s="2" t="str">
        <f>'[1]index 2010 per universiteit'!U62</f>
        <v>bachelor diploma's</v>
      </c>
      <c r="B62" s="2">
        <f>'[1]index 2010 per universiteit'!V62</f>
        <v>0</v>
      </c>
      <c r="C62" s="2">
        <f>'[1]index 2010 per universiteit'!W62</f>
        <v>9.0775988286969209</v>
      </c>
      <c r="D62" s="2">
        <f>'[1]index 2010 per universiteit'!X62</f>
        <v>30.161054172767194</v>
      </c>
      <c r="E62" s="2">
        <f>'[1]index 2010 per universiteit'!Y62</f>
        <v>27.818448023426058</v>
      </c>
      <c r="F62" s="2">
        <f>'[1]index 2010 per universiteit'!Z62</f>
        <v>22.62079062957541</v>
      </c>
      <c r="G62" s="2">
        <f>'[1]index 2010 per universiteit'!AA62</f>
        <v>17.569546120058561</v>
      </c>
      <c r="H62" s="2">
        <f>'[1]index 2010 per universiteit'!AB62</f>
        <v>2.8550512445095109</v>
      </c>
      <c r="I62" s="2">
        <f>'[1]index 2010 per universiteit'!AC62</f>
        <v>6.5153733528550646</v>
      </c>
    </row>
    <row r="63" spans="1:9" x14ac:dyDescent="0.2">
      <c r="A63" s="2" t="str">
        <f>'[1]index 2010 per universiteit'!U63</f>
        <v>Master diploma's</v>
      </c>
      <c r="B63" s="2">
        <f>'[1]index 2010 per universiteit'!V63</f>
        <v>0</v>
      </c>
      <c r="C63" s="2">
        <f>'[1]index 2010 per universiteit'!W63</f>
        <v>10.406342913776029</v>
      </c>
      <c r="D63" s="2">
        <f>'[1]index 2010 per universiteit'!X63</f>
        <v>39.742319127849356</v>
      </c>
      <c r="E63" s="2">
        <f>'[1]index 2010 per universiteit'!Y63</f>
        <v>19.375619425173426</v>
      </c>
      <c r="F63" s="2">
        <f>'[1]index 2010 per universiteit'!Z63</f>
        <v>30.624380574826574</v>
      </c>
      <c r="G63" s="2">
        <f>'[1]index 2010 per universiteit'!AA63</f>
        <v>33.399405351833508</v>
      </c>
      <c r="H63" s="2">
        <f>'[1]index 2010 per universiteit'!AB63</f>
        <v>30.475718533201189</v>
      </c>
      <c r="I63" s="2">
        <f>'[1]index 2010 per universiteit'!AC63</f>
        <v>33.250743310208122</v>
      </c>
    </row>
    <row r="64" spans="1:9" x14ac:dyDescent="0.2">
      <c r="A64" s="2">
        <f>'[1]index 2010 per universiteit'!U64</f>
        <v>0</v>
      </c>
    </row>
    <row r="65" spans="1:9" ht="15" x14ac:dyDescent="0.25">
      <c r="A65" s="2" t="str">
        <f>'[1]index 2010 per universiteit'!U65</f>
        <v>Delft</v>
      </c>
      <c r="B65" s="1">
        <v>2010</v>
      </c>
      <c r="C65" s="1">
        <v>2011</v>
      </c>
      <c r="D65" s="1">
        <v>2012</v>
      </c>
      <c r="E65" s="1">
        <v>2013</v>
      </c>
      <c r="F65" s="1">
        <v>2014</v>
      </c>
      <c r="G65" s="1">
        <v>2015</v>
      </c>
      <c r="H65" s="1">
        <v>2016</v>
      </c>
      <c r="I65" s="1">
        <v>2017</v>
      </c>
    </row>
    <row r="66" spans="1:9" x14ac:dyDescent="0.2">
      <c r="A66" s="2" t="str">
        <f>'[1]index 2010 per universiteit'!U66</f>
        <v>rijksbijdrage onderwijs plus collegegelden</v>
      </c>
      <c r="B66" s="2">
        <f>'[1]index 2010 per universiteit'!V66</f>
        <v>0</v>
      </c>
      <c r="C66" s="2">
        <f>'[1]index 2010 per universiteit'!W66</f>
        <v>14.518915735088868</v>
      </c>
      <c r="D66" s="2">
        <f>'[1]index 2010 per universiteit'!X66</f>
        <v>14.807870565348523</v>
      </c>
      <c r="E66" s="2">
        <f>'[1]index 2010 per universiteit'!Y66</f>
        <v>22.859064041364334</v>
      </c>
      <c r="F66" s="2">
        <f>'[1]index 2010 per universiteit'!Z66</f>
        <v>32.621976476082523</v>
      </c>
      <c r="G66" s="2">
        <f>'[1]index 2010 per universiteit'!AA66</f>
        <v>38.492939822188873</v>
      </c>
      <c r="H66" s="2">
        <f>'[1]index 2010 per universiteit'!AB66</f>
        <v>46.683005448506378</v>
      </c>
      <c r="I66" s="2">
        <f>'[1]index 2010 per universiteit'!AC66</f>
        <v>57.898679232514723</v>
      </c>
    </row>
    <row r="67" spans="1:9" x14ac:dyDescent="0.2">
      <c r="A67" s="2" t="str">
        <f>'[1]index 2010 per universiteit'!U67</f>
        <v xml:space="preserve">rijksbijdrage </v>
      </c>
      <c r="B67" s="2">
        <f>'[1]index 2010 per universiteit'!V67</f>
        <v>0</v>
      </c>
      <c r="C67" s="2">
        <f>'[1]index 2010 per universiteit'!W67</f>
        <v>8.0493873496685069</v>
      </c>
      <c r="D67" s="2">
        <f>'[1]index 2010 per universiteit'!X67</f>
        <v>9.4513487366816946</v>
      </c>
      <c r="E67" s="2">
        <f>'[1]index 2010 per universiteit'!Y67</f>
        <v>17.837556258028187</v>
      </c>
      <c r="F67" s="2">
        <f>'[1]index 2010 per universiteit'!Z67</f>
        <v>13.753975675177216</v>
      </c>
      <c r="G67" s="2">
        <f>'[1]index 2010 per universiteit'!AA67</f>
        <v>15.917260658692129</v>
      </c>
      <c r="H67" s="2">
        <f>'[1]index 2010 per universiteit'!AB67</f>
        <v>22.497710852339466</v>
      </c>
      <c r="I67" s="2">
        <f>'[1]index 2010 per universiteit'!AC67</f>
        <v>22.293224446479257</v>
      </c>
    </row>
    <row r="68" spans="1:9" x14ac:dyDescent="0.2">
      <c r="A68" s="2" t="str">
        <f>'[1]index 2010 per universiteit'!U68</f>
        <v>rijksbijdrage onderwijscomponent</v>
      </c>
      <c r="B68" s="2">
        <f>'[1]index 2010 per universiteit'!V68</f>
        <v>0</v>
      </c>
      <c r="C68" s="2">
        <f>'[1]index 2010 per universiteit'!W68</f>
        <v>16.587961084539174</v>
      </c>
      <c r="D68" s="2">
        <f>'[1]index 2010 per universiteit'!X68</f>
        <v>14.379577733829521</v>
      </c>
      <c r="E68" s="2">
        <f>'[1]index 2010 per universiteit'!Y68</f>
        <v>21.596307689706151</v>
      </c>
      <c r="F68" s="2">
        <f>'[1]index 2010 per universiteit'!Z68</f>
        <v>30.244536255737813</v>
      </c>
      <c r="G68" s="2">
        <f>'[1]index 2010 per universiteit'!AA68</f>
        <v>32.115285343656183</v>
      </c>
      <c r="H68" s="2">
        <f>'[1]index 2010 per universiteit'!AB68</f>
        <v>36.848391139778471</v>
      </c>
      <c r="I68" s="2">
        <f>'[1]index 2010 per universiteit'!AC68</f>
        <v>46.276948596877702</v>
      </c>
    </row>
    <row r="69" spans="1:9" x14ac:dyDescent="0.2">
      <c r="A69" s="2" t="str">
        <f>'[1]index 2010 per universiteit'!U69</f>
        <v>bachelor diploma's</v>
      </c>
      <c r="B69" s="2">
        <f>'[1]index 2010 per universiteit'!V69</f>
        <v>0</v>
      </c>
      <c r="C69" s="2">
        <f>'[1]index 2010 per universiteit'!W69</f>
        <v>39.042089985486228</v>
      </c>
      <c r="D69" s="2">
        <f>'[1]index 2010 per universiteit'!X69</f>
        <v>68.359941944847606</v>
      </c>
      <c r="E69" s="2">
        <f>'[1]index 2010 per universiteit'!Y69</f>
        <v>46.661828737300425</v>
      </c>
      <c r="F69" s="2">
        <f>'[1]index 2010 per universiteit'!Z69</f>
        <v>52.104499274310598</v>
      </c>
      <c r="G69" s="2">
        <f>'[1]index 2010 per universiteit'!AA69</f>
        <v>59.143686502177076</v>
      </c>
      <c r="H69" s="2">
        <f>'[1]index 2010 per universiteit'!AB69</f>
        <v>44.62989840348331</v>
      </c>
      <c r="I69" s="2">
        <f>'[1]index 2010 per universiteit'!AC69</f>
        <v>63.49782293178518</v>
      </c>
    </row>
    <row r="70" spans="1:9" x14ac:dyDescent="0.2">
      <c r="A70" s="2" t="str">
        <f>'[1]index 2010 per universiteit'!U70</f>
        <v>Master diploma's</v>
      </c>
      <c r="B70" s="2">
        <f>'[1]index 2010 per universiteit'!V70</f>
        <v>0</v>
      </c>
      <c r="C70" s="2">
        <f>'[1]index 2010 per universiteit'!W70</f>
        <v>6.7050811943425828</v>
      </c>
      <c r="D70" s="2">
        <f>'[1]index 2010 per universiteit'!X70</f>
        <v>17.862755369303301</v>
      </c>
      <c r="E70" s="2">
        <f>'[1]index 2010 per universiteit'!Y70</f>
        <v>9.4290204295442521</v>
      </c>
      <c r="F70" s="2">
        <f>'[1]index 2010 per universiteit'!Z70</f>
        <v>18.124672603457313</v>
      </c>
      <c r="G70" s="2">
        <f>'[1]index 2010 per universiteit'!AA70</f>
        <v>28.548978522786797</v>
      </c>
      <c r="H70" s="2">
        <f>'[1]index 2010 per universiteit'!AB70</f>
        <v>39.91618648507071</v>
      </c>
      <c r="I70" s="2">
        <f>'[1]index 2010 per universiteit'!AC70</f>
        <v>64.326872708224187</v>
      </c>
    </row>
    <row r="71" spans="1:9" x14ac:dyDescent="0.2">
      <c r="A71" s="2">
        <f>'[1]index 2010 per universiteit'!U71</f>
        <v>0</v>
      </c>
    </row>
    <row r="72" spans="1:9" ht="15" x14ac:dyDescent="0.25">
      <c r="A72" s="2" t="str">
        <f>'[1]index 2010 per universiteit'!U72</f>
        <v>Eindhoven</v>
      </c>
      <c r="B72" s="1">
        <v>2010</v>
      </c>
      <c r="C72" s="1">
        <v>2011</v>
      </c>
      <c r="D72" s="1">
        <v>2012</v>
      </c>
      <c r="E72" s="1">
        <v>2013</v>
      </c>
      <c r="F72" s="1">
        <v>2014</v>
      </c>
      <c r="G72" s="1">
        <v>2015</v>
      </c>
      <c r="H72" s="1">
        <v>2016</v>
      </c>
      <c r="I72" s="1">
        <v>2017</v>
      </c>
    </row>
    <row r="73" spans="1:9" x14ac:dyDescent="0.2">
      <c r="A73" s="2" t="str">
        <f>'[1]index 2010 per universiteit'!U73</f>
        <v>rijksbijdrage onderwijs plus collegegelden</v>
      </c>
      <c r="B73" s="2">
        <f>'[1]index 2010 per universiteit'!V73</f>
        <v>0</v>
      </c>
      <c r="C73" s="2">
        <f>'[1]index 2010 per universiteit'!W73</f>
        <v>8.124002872778064</v>
      </c>
      <c r="D73" s="2">
        <f>'[1]index 2010 per universiteit'!X73</f>
        <v>7.590455011838344</v>
      </c>
      <c r="E73" s="2">
        <f>'[1]index 2010 per universiteit'!Y73</f>
        <v>14.626397891628088</v>
      </c>
      <c r="F73" s="2">
        <f>'[1]index 2010 per universiteit'!Z73</f>
        <v>24.302738407696239</v>
      </c>
      <c r="G73" s="2">
        <f>'[1]index 2010 per universiteit'!AA73</f>
        <v>34.119734253270764</v>
      </c>
      <c r="H73" s="2">
        <f>'[1]index 2010 per universiteit'!AB73</f>
        <v>45.7324495265905</v>
      </c>
      <c r="I73" s="2">
        <f>'[1]index 2010 per universiteit'!AC73</f>
        <v>56.418502001351641</v>
      </c>
    </row>
    <row r="74" spans="1:9" x14ac:dyDescent="0.2">
      <c r="A74" s="2" t="str">
        <f>'[1]index 2010 per universiteit'!U74</f>
        <v xml:space="preserve">rijksbijdrage </v>
      </c>
      <c r="B74" s="2">
        <f>'[1]index 2010 per universiteit'!V74</f>
        <v>0</v>
      </c>
      <c r="C74" s="2">
        <f>'[1]index 2010 per universiteit'!W74</f>
        <v>-0.5364806866952847</v>
      </c>
      <c r="D74" s="2">
        <f>'[1]index 2010 per universiteit'!X74</f>
        <v>-3.1115879828326172</v>
      </c>
      <c r="E74" s="2">
        <f>'[1]index 2010 per universiteit'!Y74</f>
        <v>2.414163090128767</v>
      </c>
      <c r="F74" s="2">
        <f>'[1]index 2010 per universiteit'!Z74</f>
        <v>-0.37553648068670498</v>
      </c>
      <c r="G74" s="2">
        <f>'[1]index 2010 per universiteit'!AA74</f>
        <v>1.1802575107296036</v>
      </c>
      <c r="H74" s="2">
        <f>'[1]index 2010 per universiteit'!AB74</f>
        <v>5.9012875536480749</v>
      </c>
      <c r="I74" s="2">
        <f>'[1]index 2010 per universiteit'!AC74</f>
        <v>10.193133047210296</v>
      </c>
    </row>
    <row r="75" spans="1:9" x14ac:dyDescent="0.2">
      <c r="A75" s="2" t="str">
        <f>'[1]index 2010 per universiteit'!U75</f>
        <v>rijksbijdrage onderwijscomponent</v>
      </c>
      <c r="B75" s="2">
        <f>'[1]index 2010 per universiteit'!V75</f>
        <v>0</v>
      </c>
      <c r="C75" s="2">
        <f>'[1]index 2010 per universiteit'!W75</f>
        <v>8.1608318018180341</v>
      </c>
      <c r="D75" s="2">
        <f>'[1]index 2010 per universiteit'!X75</f>
        <v>5.4055364256423246</v>
      </c>
      <c r="E75" s="2">
        <f>'[1]index 2010 per universiteit'!Y75</f>
        <v>12.390821495075556</v>
      </c>
      <c r="F75" s="2">
        <f>'[1]index 2010 per universiteit'!Z75</f>
        <v>20.035494735529653</v>
      </c>
      <c r="G75" s="2">
        <f>'[1]index 2010 per universiteit'!AA75</f>
        <v>25.761376884333956</v>
      </c>
      <c r="H75" s="2">
        <f>'[1]index 2010 per universiteit'!AB75</f>
        <v>34.5874734300032</v>
      </c>
      <c r="I75" s="2">
        <f>'[1]index 2010 per universiteit'!AC75</f>
        <v>44.880464436665477</v>
      </c>
    </row>
    <row r="76" spans="1:9" x14ac:dyDescent="0.2">
      <c r="A76" s="2" t="str">
        <f>'[1]index 2010 per universiteit'!U76</f>
        <v>bachelor diploma's</v>
      </c>
      <c r="B76" s="2">
        <f>'[1]index 2010 per universiteit'!V76</f>
        <v>0</v>
      </c>
      <c r="C76" s="2">
        <f>'[1]index 2010 per universiteit'!W76</f>
        <v>17.251908396946575</v>
      </c>
      <c r="D76" s="2">
        <f>'[1]index 2010 per universiteit'!X76</f>
        <v>51.908396946564892</v>
      </c>
      <c r="E76" s="2">
        <f>'[1]index 2010 per universiteit'!Y76</f>
        <v>19.389312977099223</v>
      </c>
      <c r="F76" s="2">
        <f>'[1]index 2010 per universiteit'!Z76</f>
        <v>26.717557251908389</v>
      </c>
      <c r="G76" s="2">
        <f>'[1]index 2010 per universiteit'!AA76</f>
        <v>43.206106870229007</v>
      </c>
      <c r="H76" s="2">
        <f>'[1]index 2010 per universiteit'!AB76</f>
        <v>54.198473282442734</v>
      </c>
      <c r="I76" s="2">
        <f>'[1]index 2010 per universiteit'!AC76</f>
        <v>62.59541984732823</v>
      </c>
    </row>
    <row r="77" spans="1:9" x14ac:dyDescent="0.2">
      <c r="A77" s="2" t="str">
        <f>'[1]index 2010 per universiteit'!U77</f>
        <v>Master diploma's</v>
      </c>
      <c r="B77" s="2">
        <f>'[1]index 2010 per universiteit'!V77</f>
        <v>0</v>
      </c>
      <c r="C77" s="2">
        <f>'[1]index 2010 per universiteit'!W77</f>
        <v>7.1032186459489424</v>
      </c>
      <c r="D77" s="2">
        <f>'[1]index 2010 per universiteit'!X77</f>
        <v>17.314095449500556</v>
      </c>
      <c r="E77" s="2">
        <f>'[1]index 2010 per universiteit'!Y77</f>
        <v>16.315205327413992</v>
      </c>
      <c r="F77" s="2">
        <f>'[1]index 2010 per universiteit'!Z77</f>
        <v>21.420643729189791</v>
      </c>
      <c r="G77" s="2">
        <f>'[1]index 2010 per universiteit'!AA77</f>
        <v>24.972253052164262</v>
      </c>
      <c r="H77" s="2">
        <f>'[1]index 2010 per universiteit'!AB77</f>
        <v>49.722530521642625</v>
      </c>
      <c r="I77" s="2">
        <f>'[1]index 2010 per universiteit'!AC77</f>
        <v>45.283018867924511</v>
      </c>
    </row>
    <row r="78" spans="1:9" x14ac:dyDescent="0.2">
      <c r="A78" s="2">
        <f>'[1]index 2010 per universiteit'!U78</f>
        <v>0</v>
      </c>
    </row>
    <row r="79" spans="1:9" ht="15" x14ac:dyDescent="0.25">
      <c r="A79" s="2" t="str">
        <f>'[1]index 2010 per universiteit'!U79</f>
        <v>Enschede</v>
      </c>
      <c r="B79" s="1">
        <v>2010</v>
      </c>
      <c r="C79" s="1">
        <v>2011</v>
      </c>
      <c r="D79" s="1">
        <v>2012</v>
      </c>
      <c r="E79" s="1">
        <v>2013</v>
      </c>
      <c r="F79" s="1">
        <v>2014</v>
      </c>
      <c r="G79" s="1">
        <v>2015</v>
      </c>
      <c r="H79" s="1">
        <v>2016</v>
      </c>
      <c r="I79" s="1">
        <v>2017</v>
      </c>
    </row>
    <row r="80" spans="1:9" x14ac:dyDescent="0.2">
      <c r="A80" s="2" t="str">
        <f>'[1]index 2010 per universiteit'!U80</f>
        <v>rijksbijdrage onderwijs plus collegegelden</v>
      </c>
      <c r="B80" s="2">
        <f>'[1]index 2010 per universiteit'!V80</f>
        <v>0</v>
      </c>
      <c r="C80" s="2">
        <f>'[1]index 2010 per universiteit'!W80</f>
        <v>0.17185639036546263</v>
      </c>
      <c r="D80" s="2">
        <f>'[1]index 2010 per universiteit'!X80</f>
        <v>-0.98718848878037591</v>
      </c>
      <c r="E80" s="2">
        <f>'[1]index 2010 per universiteit'!Y80</f>
        <v>4.8898896819784454</v>
      </c>
      <c r="F80" s="2">
        <f>'[1]index 2010 per universiteit'!Z80</f>
        <v>8.987601328177135</v>
      </c>
      <c r="G80" s="2">
        <f>'[1]index 2010 per universiteit'!AA80</f>
        <v>11.019702197238672</v>
      </c>
      <c r="H80" s="2">
        <f>'[1]index 2010 per universiteit'!AB80</f>
        <v>12.708786689769767</v>
      </c>
      <c r="I80" s="2">
        <f>'[1]index 2010 per universiteit'!AC80</f>
        <v>17.495356048965093</v>
      </c>
    </row>
    <row r="81" spans="1:9" x14ac:dyDescent="0.2">
      <c r="A81" s="2" t="str">
        <f>'[1]index 2010 per universiteit'!U81</f>
        <v xml:space="preserve">rijksbijdrage </v>
      </c>
      <c r="B81" s="2">
        <f>'[1]index 2010 per universiteit'!V81</f>
        <v>0</v>
      </c>
      <c r="C81" s="2">
        <f>'[1]index 2010 per universiteit'!W81</f>
        <v>5.2687038988395329E-2</v>
      </c>
      <c r="D81" s="2">
        <f>'[1]index 2010 per universiteit'!X81</f>
        <v>-3.9515279241306587</v>
      </c>
      <c r="E81" s="2">
        <f>'[1]index 2010 per universiteit'!Y81</f>
        <v>-0.63224446786091448</v>
      </c>
      <c r="F81" s="2">
        <f>'[1]index 2010 per universiteit'!Z81</f>
        <v>0.52687038988408119</v>
      </c>
      <c r="G81" s="2">
        <f>'[1]index 2010 per universiteit'!AA81</f>
        <v>1.9494204425711104</v>
      </c>
      <c r="H81" s="2">
        <f>'[1]index 2010 per universiteit'!AB81</f>
        <v>5.4267650158060974</v>
      </c>
      <c r="I81" s="2">
        <f>'[1]index 2010 per universiteit'!AC81</f>
        <v>6.0590094836670261</v>
      </c>
    </row>
    <row r="82" spans="1:9" x14ac:dyDescent="0.2">
      <c r="A82" s="2" t="str">
        <f>'[1]index 2010 per universiteit'!U82</f>
        <v>rijksbijdrage onderwijscomponent</v>
      </c>
      <c r="B82" s="2">
        <f>'[1]index 2010 per universiteit'!V82</f>
        <v>0</v>
      </c>
      <c r="C82" s="2">
        <f>'[1]index 2010 per universiteit'!W82</f>
        <v>-0.26385462175630892</v>
      </c>
      <c r="D82" s="2">
        <f>'[1]index 2010 per universiteit'!X82</f>
        <v>-3.0603250124941894</v>
      </c>
      <c r="E82" s="2">
        <f>'[1]index 2010 per universiteit'!Y82</f>
        <v>3.0367043675979914</v>
      </c>
      <c r="F82" s="2">
        <f>'[1]index 2010 per universiteit'!Z82</f>
        <v>7.1208156714453423</v>
      </c>
      <c r="G82" s="2">
        <f>'[1]index 2010 per universiteit'!AA82</f>
        <v>7.910093056909389</v>
      </c>
      <c r="H82" s="2">
        <f>'[1]index 2010 per universiteit'!AB82</f>
        <v>8.9931098931041333</v>
      </c>
      <c r="I82" s="2">
        <f>'[1]index 2010 per universiteit'!AC82</f>
        <v>12.493124436353355</v>
      </c>
    </row>
    <row r="83" spans="1:9" x14ac:dyDescent="0.2">
      <c r="A83" s="2" t="str">
        <f>'[1]index 2010 per universiteit'!U83</f>
        <v>bachelor diploma's</v>
      </c>
      <c r="B83" s="2">
        <f>'[1]index 2010 per universiteit'!V83</f>
        <v>0</v>
      </c>
      <c r="C83" s="2">
        <f>'[1]index 2010 per universiteit'!W83</f>
        <v>18.952062430323309</v>
      </c>
      <c r="D83" s="2">
        <f>'[1]index 2010 per universiteit'!X83</f>
        <v>51.393534002229671</v>
      </c>
      <c r="E83" s="2">
        <f>'[1]index 2010 per universiteit'!Y83</f>
        <v>36.120401337792629</v>
      </c>
      <c r="F83" s="2">
        <f>'[1]index 2010 per universiteit'!Z83</f>
        <v>28.651059085841695</v>
      </c>
      <c r="G83" s="2">
        <f>'[1]index 2010 per universiteit'!AA83</f>
        <v>60.869565217391312</v>
      </c>
      <c r="H83" s="2">
        <f>'[1]index 2010 per universiteit'!AB83</f>
        <v>44.035674470457081</v>
      </c>
      <c r="I83" s="2">
        <f>'[1]index 2010 per universiteit'!AC83</f>
        <v>34.225195094760323</v>
      </c>
    </row>
    <row r="84" spans="1:9" x14ac:dyDescent="0.2">
      <c r="A84" s="2" t="str">
        <f>'[1]index 2010 per universiteit'!U84</f>
        <v>Master diploma's</v>
      </c>
      <c r="B84" s="2">
        <f>'[1]index 2010 per universiteit'!V84</f>
        <v>0</v>
      </c>
      <c r="C84" s="2">
        <f>'[1]index 2010 per universiteit'!W84</f>
        <v>-1.3592233009708679</v>
      </c>
      <c r="D84" s="2">
        <f>'[1]index 2010 per universiteit'!X84</f>
        <v>17.378640776699044</v>
      </c>
      <c r="E84" s="2">
        <f>'[1]index 2010 per universiteit'!Y84</f>
        <v>11.747572815533985</v>
      </c>
      <c r="F84" s="2">
        <f>'[1]index 2010 per universiteit'!Z84</f>
        <v>16.601941747572809</v>
      </c>
      <c r="G84" s="2">
        <f>'[1]index 2010 per universiteit'!AA84</f>
        <v>21.747572815533985</v>
      </c>
      <c r="H84" s="2">
        <f>'[1]index 2010 per universiteit'!AB84</f>
        <v>26.310679611650471</v>
      </c>
      <c r="I84" s="2">
        <f>'[1]index 2010 per universiteit'!AC84</f>
        <v>20.679611650485441</v>
      </c>
    </row>
    <row r="85" spans="1:9" x14ac:dyDescent="0.2">
      <c r="A85" s="2">
        <f>'[1]index 2010 per universiteit'!U85</f>
        <v>0</v>
      </c>
    </row>
    <row r="86" spans="1:9" ht="15" x14ac:dyDescent="0.25">
      <c r="A86" s="2" t="str">
        <f>'[1]index 2010 per universiteit'!U86</f>
        <v>Wageningen</v>
      </c>
      <c r="B86" s="1">
        <v>2010</v>
      </c>
      <c r="C86" s="1">
        <v>2011</v>
      </c>
      <c r="D86" s="1">
        <v>2012</v>
      </c>
      <c r="E86" s="1">
        <v>2013</v>
      </c>
      <c r="F86" s="1">
        <v>2014</v>
      </c>
      <c r="G86" s="1">
        <v>2015</v>
      </c>
      <c r="H86" s="1">
        <v>2016</v>
      </c>
      <c r="I86" s="1">
        <v>2017</v>
      </c>
    </row>
    <row r="87" spans="1:9" x14ac:dyDescent="0.2">
      <c r="A87" s="2" t="str">
        <f>'[1]index 2010 per universiteit'!U87</f>
        <v>rijksbijdrage onderwijs plus collegegelden</v>
      </c>
      <c r="B87" s="2">
        <f>'[1]index 2010 per universiteit'!V87</f>
        <v>0</v>
      </c>
      <c r="C87" s="2">
        <f>'[1]index 2010 per universiteit'!W87</f>
        <v>2.7535452766092305</v>
      </c>
      <c r="D87" s="2">
        <f>'[1]index 2010 per universiteit'!X87</f>
        <v>13.885404223265567</v>
      </c>
      <c r="E87" s="2">
        <f>'[1]index 2010 per universiteit'!Y87</f>
        <v>26.145277031098459</v>
      </c>
      <c r="F87" s="2">
        <f>'[1]index 2010 per universiteit'!Z87</f>
        <v>33.217579421621679</v>
      </c>
      <c r="G87" s="2">
        <f>'[1]index 2010 per universiteit'!AA87</f>
        <v>40.361832119125722</v>
      </c>
      <c r="H87" s="2">
        <f>'[1]index 2010 per universiteit'!AB87</f>
        <v>53.391891033658396</v>
      </c>
      <c r="I87" s="2">
        <f>'[1]index 2010 per universiteit'!AC87</f>
        <v>67.282512379816922</v>
      </c>
    </row>
    <row r="88" spans="1:9" x14ac:dyDescent="0.2">
      <c r="A88" s="2" t="str">
        <f>'[1]index 2010 per universiteit'!U88</f>
        <v xml:space="preserve">rijksbijdrage </v>
      </c>
      <c r="B88" s="2">
        <f>'[1]index 2010 per universiteit'!V88</f>
        <v>0</v>
      </c>
      <c r="C88" s="2">
        <f>'[1]index 2010 per universiteit'!W88</f>
        <v>2.2145333057535197</v>
      </c>
      <c r="D88" s="2">
        <f>'[1]index 2010 per universiteit'!X88</f>
        <v>4.0523514921303416</v>
      </c>
      <c r="E88" s="2">
        <f>'[1]index 2010 per universiteit'!Y88</f>
        <v>5.8005352990215329</v>
      </c>
      <c r="F88" s="2">
        <f>'[1]index 2010 per universiteit'!Z88</f>
        <v>7.1569604543146852</v>
      </c>
      <c r="G88" s="2">
        <f>'[1]index 2010 per universiteit'!AA88</f>
        <v>10.808777901051172</v>
      </c>
      <c r="H88" s="2">
        <f>'[1]index 2010 per universiteit'!AB88</f>
        <v>14.330844882378386</v>
      </c>
      <c r="I88" s="2">
        <f>'[1]index 2010 per universiteit'!AC88</f>
        <v>19.806063797112898</v>
      </c>
    </row>
    <row r="89" spans="1:9" x14ac:dyDescent="0.2">
      <c r="A89" s="2" t="str">
        <f>'[1]index 2010 per universiteit'!U89</f>
        <v>rijksbijdrage onderwijscomponent</v>
      </c>
      <c r="B89" s="2">
        <f>'[1]index 2010 per universiteit'!V89</f>
        <v>0</v>
      </c>
      <c r="C89" s="2">
        <f>'[1]index 2010 per universiteit'!W89</f>
        <v>1.9214440424094335</v>
      </c>
      <c r="D89" s="2">
        <f>'[1]index 2010 per universiteit'!X89</f>
        <v>12.13696863872913</v>
      </c>
      <c r="E89" s="2">
        <f>'[1]index 2010 per universiteit'!Y89</f>
        <v>20.476193974417427</v>
      </c>
      <c r="F89" s="2">
        <f>'[1]index 2010 per universiteit'!Z89</f>
        <v>26.088312589965341</v>
      </c>
      <c r="G89" s="2">
        <f>'[1]index 2010 per universiteit'!AA89</f>
        <v>29.009612229124315</v>
      </c>
      <c r="H89" s="2">
        <f>'[1]index 2010 per universiteit'!AB89</f>
        <v>37.989171229351314</v>
      </c>
      <c r="I89" s="2">
        <f>'[1]index 2010 per universiteit'!AC89</f>
        <v>46.887061450834977</v>
      </c>
    </row>
    <row r="90" spans="1:9" x14ac:dyDescent="0.2">
      <c r="A90" s="2" t="str">
        <f>'[1]index 2010 per universiteit'!U90</f>
        <v>bachelor diploma's</v>
      </c>
      <c r="B90" s="2">
        <f>'[1]index 2010 per universiteit'!V90</f>
        <v>0</v>
      </c>
      <c r="C90" s="2">
        <f>'[1]index 2010 per universiteit'!W90</f>
        <v>4.2628774422735347</v>
      </c>
      <c r="D90" s="2">
        <f>'[1]index 2010 per universiteit'!X90</f>
        <v>54.351687388987557</v>
      </c>
      <c r="E90" s="2">
        <f>'[1]index 2010 per universiteit'!Y90</f>
        <v>51.154529307282417</v>
      </c>
      <c r="F90" s="2">
        <f>'[1]index 2010 per universiteit'!Z90</f>
        <v>55.417406749555965</v>
      </c>
      <c r="G90" s="2">
        <f>'[1]index 2010 per universiteit'!AA90</f>
        <v>76.021314387211362</v>
      </c>
      <c r="H90" s="2">
        <f>'[1]index 2010 per universiteit'!AB90</f>
        <v>56.305506216696273</v>
      </c>
      <c r="I90" s="2">
        <f>'[1]index 2010 per universiteit'!AC90</f>
        <v>94.493783303730027</v>
      </c>
    </row>
    <row r="91" spans="1:9" x14ac:dyDescent="0.2">
      <c r="A91" s="2" t="str">
        <f>'[1]index 2010 per universiteit'!U91</f>
        <v>Master diploma's</v>
      </c>
      <c r="B91" s="2">
        <f>'[1]index 2010 per universiteit'!V91</f>
        <v>0</v>
      </c>
      <c r="C91" s="2">
        <f>'[1]index 2010 per universiteit'!W91</f>
        <v>1.4691478942213507</v>
      </c>
      <c r="D91" s="2">
        <f>'[1]index 2010 per universiteit'!X91</f>
        <v>34.769833496571977</v>
      </c>
      <c r="E91" s="2">
        <f>'[1]index 2010 per universiteit'!Y91</f>
        <v>24.191968658178254</v>
      </c>
      <c r="F91" s="2">
        <f>'[1]index 2010 per universiteit'!Z91</f>
        <v>40.744368266405473</v>
      </c>
      <c r="G91" s="2">
        <f>'[1]index 2010 per universiteit'!AA91</f>
        <v>54.94613124387854</v>
      </c>
      <c r="H91" s="2">
        <f>'[1]index 2010 per universiteit'!AB91</f>
        <v>60.52889324191969</v>
      </c>
      <c r="I91" s="2">
        <f>'[1]index 2010 per universiteit'!AC91</f>
        <v>81.292850146914788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KNAW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 de Jonge</dc:creator>
  <cp:lastModifiedBy>Jos de Jonge</cp:lastModifiedBy>
  <dcterms:created xsi:type="dcterms:W3CDTF">2019-02-11T09:48:25Z</dcterms:created>
  <dcterms:modified xsi:type="dcterms:W3CDTF">2019-02-11T09:48:59Z</dcterms:modified>
</cp:coreProperties>
</file>